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women.sharepoint.com/sites/acs/colombia/Compartidos/RUTAS ASOCIADO ONU MUJERES - GRANT/1 Ruta PA's - 2023/Ruta PA - Convocatoria Abierta/"/>
    </mc:Choice>
  </mc:AlternateContent>
  <xr:revisionPtr revIDLastSave="76" documentId="8_{FCBB6B06-E525-43A9-9CA0-43CBC0307C0A}" xr6:coauthVersionLast="47" xr6:coauthVersionMax="47" xr10:uidLastSave="{63CA4815-BBB9-4D99-B5AD-7395120FCAE4}"/>
  <bookViews>
    <workbookView xWindow="-80" yWindow="-80" windowWidth="19360" windowHeight="10360" xr2:uid="{00000000-000D-0000-FFFF-FFFF00000000}"/>
  </bookViews>
  <sheets>
    <sheet name="Marco Lógico" sheetId="1" r:id="rId1"/>
    <sheet name="INSTRUCCIONES Presupuesto" sheetId="5" r:id="rId2"/>
    <sheet name="PRESUPUESTO " sheetId="4" r:id="rId3"/>
    <sheet name="Drop_down" sheetId="2" state="hidden" r:id="rId4"/>
  </sheets>
  <definedNames>
    <definedName name="_xlnm._FilterDatabase" localSheetId="0" hidden="1">'Marco Lógico'!$B$3:$J$18</definedName>
    <definedName name="_xlnm._FilterDatabase" localSheetId="2" hidden="1">'PRESUPUESTO '!$A$22:$AE$124</definedName>
    <definedName name="CUENTA">'PRESUPUESTO '!$E$27</definedName>
    <definedName name="CUENTAS">#REF!</definedName>
    <definedName name="nombre">#REF!</definedName>
    <definedName name="_xlnm.Print_Area" localSheetId="0">'Marco Lógico'!$A$1:$P$26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0" i="4" l="1"/>
  <c r="K27" i="4" l="1"/>
  <c r="K86" i="4"/>
  <c r="K87" i="4"/>
  <c r="K88" i="4"/>
  <c r="K85" i="4"/>
  <c r="G89" i="4"/>
  <c r="H89" i="4"/>
  <c r="I89" i="4"/>
  <c r="J89" i="4"/>
  <c r="F89" i="4"/>
  <c r="F81" i="4"/>
  <c r="F82" i="4" s="1"/>
  <c r="G57" i="4"/>
  <c r="H57" i="4"/>
  <c r="I57" i="4"/>
  <c r="J57" i="4"/>
  <c r="F57" i="4"/>
  <c r="F51" i="4"/>
  <c r="F32" i="4"/>
  <c r="G110" i="4"/>
  <c r="H110" i="4"/>
  <c r="I110" i="4"/>
  <c r="J110" i="4"/>
  <c r="G104" i="4"/>
  <c r="G105" i="4" s="1"/>
  <c r="H104" i="4"/>
  <c r="H105" i="4" s="1"/>
  <c r="I104" i="4"/>
  <c r="I105" i="4" s="1"/>
  <c r="J104" i="4"/>
  <c r="J105" i="4" s="1"/>
  <c r="F104" i="4"/>
  <c r="F105" i="4" s="1"/>
  <c r="F95" i="4"/>
  <c r="G94" i="4"/>
  <c r="H94" i="4"/>
  <c r="I94" i="4"/>
  <c r="I95" i="4" s="1"/>
  <c r="J94" i="4"/>
  <c r="F94" i="4"/>
  <c r="G81" i="4"/>
  <c r="G82" i="4" s="1"/>
  <c r="H81" i="4"/>
  <c r="H82" i="4" s="1"/>
  <c r="I81" i="4"/>
  <c r="I82" i="4" s="1"/>
  <c r="J81" i="4"/>
  <c r="J82" i="4" s="1"/>
  <c r="G73" i="4"/>
  <c r="G74" i="4" s="1"/>
  <c r="H73" i="4"/>
  <c r="H74" i="4" s="1"/>
  <c r="I73" i="4"/>
  <c r="J73" i="4"/>
  <c r="F73" i="4"/>
  <c r="G67" i="4"/>
  <c r="H67" i="4"/>
  <c r="I67" i="4"/>
  <c r="J67" i="4"/>
  <c r="F67" i="4"/>
  <c r="F58" i="4"/>
  <c r="G51" i="4"/>
  <c r="H51" i="4"/>
  <c r="I51" i="4"/>
  <c r="J51" i="4"/>
  <c r="F74" i="4" l="1"/>
  <c r="H95" i="4"/>
  <c r="H58" i="4"/>
  <c r="J74" i="4"/>
  <c r="I58" i="4"/>
  <c r="G58" i="4"/>
  <c r="I74" i="4"/>
  <c r="J95" i="4"/>
  <c r="K89" i="4"/>
  <c r="J58" i="4"/>
  <c r="G95" i="4"/>
  <c r="J114" i="4" l="1"/>
  <c r="I114" i="4"/>
  <c r="H114" i="4"/>
  <c r="G114" i="4"/>
  <c r="F114" i="4"/>
  <c r="K113" i="4"/>
  <c r="K114" i="4" s="1"/>
  <c r="K109" i="4"/>
  <c r="K108" i="4"/>
  <c r="K107" i="4"/>
  <c r="K103" i="4"/>
  <c r="K102" i="4"/>
  <c r="K101" i="4"/>
  <c r="K99" i="4"/>
  <c r="K98" i="4"/>
  <c r="K93" i="4"/>
  <c r="K92" i="4"/>
  <c r="K91" i="4"/>
  <c r="K80" i="4"/>
  <c r="K79" i="4"/>
  <c r="K78" i="4"/>
  <c r="K77" i="4"/>
  <c r="K72" i="4"/>
  <c r="K71" i="4"/>
  <c r="K70" i="4"/>
  <c r="K69" i="4"/>
  <c r="K66" i="4"/>
  <c r="K65" i="4"/>
  <c r="K64" i="4"/>
  <c r="K63" i="4"/>
  <c r="K62" i="4"/>
  <c r="K56" i="4"/>
  <c r="K55" i="4"/>
  <c r="K54" i="4"/>
  <c r="K53" i="4"/>
  <c r="K50" i="4"/>
  <c r="K49" i="4"/>
  <c r="K48" i="4"/>
  <c r="K47" i="4"/>
  <c r="K46" i="4"/>
  <c r="J42" i="4"/>
  <c r="I42" i="4"/>
  <c r="H42" i="4"/>
  <c r="G42" i="4"/>
  <c r="F42" i="4"/>
  <c r="K41" i="4"/>
  <c r="K40" i="4"/>
  <c r="K39" i="4"/>
  <c r="J37" i="4"/>
  <c r="I37" i="4"/>
  <c r="H37" i="4"/>
  <c r="G37" i="4"/>
  <c r="F37" i="4"/>
  <c r="K36" i="4"/>
  <c r="K35" i="4"/>
  <c r="K34" i="4"/>
  <c r="J32" i="4"/>
  <c r="I32" i="4"/>
  <c r="H32" i="4"/>
  <c r="G32" i="4"/>
  <c r="K31" i="4"/>
  <c r="K30" i="4"/>
  <c r="K29" i="4"/>
  <c r="K28" i="4"/>
  <c r="F43" i="4" l="1"/>
  <c r="F111" i="4" s="1"/>
  <c r="F115" i="4" s="1"/>
  <c r="H43" i="4"/>
  <c r="H111" i="4" s="1"/>
  <c r="H115" i="4" s="1"/>
  <c r="I43" i="4"/>
  <c r="I111" i="4" s="1"/>
  <c r="I115" i="4" s="1"/>
  <c r="K57" i="4"/>
  <c r="G43" i="4"/>
  <c r="G111" i="4" s="1"/>
  <c r="G115" i="4" s="1"/>
  <c r="J43" i="4"/>
  <c r="J111" i="4" s="1"/>
  <c r="J115" i="4" s="1"/>
  <c r="K81" i="4"/>
  <c r="K82" i="4" s="1"/>
  <c r="K37" i="4"/>
  <c r="K42" i="4"/>
  <c r="K51" i="4"/>
  <c r="K110" i="4"/>
  <c r="K94" i="4"/>
  <c r="K67" i="4"/>
  <c r="K73" i="4"/>
  <c r="K104" i="4"/>
  <c r="K105" i="4" s="1"/>
  <c r="K32" i="4"/>
  <c r="K43" i="4" l="1"/>
  <c r="K95" i="4"/>
  <c r="K74" i="4"/>
  <c r="K58" i="4"/>
  <c r="K115" i="4" l="1"/>
  <c r="K111" i="4"/>
  <c r="N12" i="1"/>
  <c r="N17" i="1"/>
  <c r="N18" i="1"/>
  <c r="N8" i="1" l="1"/>
  <c r="N7" i="1"/>
  <c r="N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Rocio Guerrero</author>
  </authors>
  <commentList>
    <comment ref="D21" authorId="0" shapeId="0" xr:uid="{E6768430-79EB-435A-81A1-3E954665FAA5}">
      <text>
        <r>
          <rPr>
            <b/>
            <sz val="9"/>
            <color indexed="81"/>
            <rFont val="Tahoma"/>
            <family val="2"/>
          </rPr>
          <t>Diligencia ONW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<sst xmlns="http://schemas.openxmlformats.org/spreadsheetml/2006/main" count="182" uniqueCount="161">
  <si>
    <t>Marco Lógico del Partner Agreement (Anexo K)</t>
  </si>
  <si>
    <r>
      <rPr>
        <b/>
        <sz val="10"/>
        <color rgb="FFFF0000"/>
        <rFont val="Calibri"/>
        <family val="2"/>
        <scheme val="minor"/>
      </rPr>
      <t xml:space="preserve"> (Nombre del proyecto)</t>
    </r>
    <r>
      <rPr>
        <b/>
        <sz val="10"/>
        <rFont val="Calibri"/>
        <family val="2"/>
        <scheme val="minor"/>
      </rPr>
      <t xml:space="preserve">: </t>
    </r>
    <r>
      <rPr>
        <b/>
        <sz val="10"/>
        <color rgb="FFFF0000"/>
        <rFont val="Calibri"/>
        <family val="2"/>
        <scheme val="minor"/>
      </rPr>
      <t>(Periodo del proyecto)</t>
    </r>
    <r>
      <rPr>
        <b/>
        <sz val="10"/>
        <color rgb="FFD2F3C9"/>
        <rFont val="Calibri"/>
        <family val="2"/>
        <scheme val="minor"/>
      </rPr>
      <t xml:space="preserve"> en alianza con </t>
    </r>
    <r>
      <rPr>
        <b/>
        <sz val="10"/>
        <color rgb="FFFF0000"/>
        <rFont val="Calibri"/>
        <family val="2"/>
        <scheme val="minor"/>
      </rPr>
      <t>(Nombre de la OSC socia)</t>
    </r>
  </si>
  <si>
    <r>
      <rPr>
        <b/>
        <i/>
        <sz val="9.5"/>
        <color rgb="FF000000"/>
        <rFont val="Calibri"/>
        <scheme val="minor"/>
      </rPr>
      <t xml:space="preserve">Última Actualización </t>
    </r>
    <r>
      <rPr>
        <b/>
        <i/>
        <sz val="9.5"/>
        <color rgb="FFFF0000"/>
        <rFont val="Calibri"/>
        <scheme val="minor"/>
      </rPr>
      <t xml:space="preserve">(Por favo indicar la fecha de la última actualización en formato DD-MMM-AA) </t>
    </r>
  </si>
  <si>
    <r>
      <rPr>
        <b/>
        <sz val="9"/>
        <color rgb="FF000000"/>
        <rFont val="Calibri"/>
        <scheme val="minor"/>
      </rPr>
      <t xml:space="preserve">RESULTADO No. 1
</t>
    </r>
    <r>
      <rPr>
        <b/>
        <i/>
        <sz val="9"/>
        <color rgb="FF7030A0"/>
        <rFont val="Calibri"/>
        <scheme val="minor"/>
      </rPr>
      <t xml:space="preserve"> Recuerde que los resultados son los cambios en cómo se hacen las cosas necesarias para solucionar el problema planteado.</t>
    </r>
  </si>
  <si>
    <t>INDICADORES DE RESULTADO</t>
  </si>
  <si>
    <t>Linea de base</t>
  </si>
  <si>
    <t>Año de la Línea de Base</t>
  </si>
  <si>
    <t>Fuente de la Línea de Base</t>
  </si>
  <si>
    <r>
      <t xml:space="preserve">Milestone 1 </t>
    </r>
    <r>
      <rPr>
        <b/>
        <sz val="9"/>
        <color rgb="FFFF0000"/>
        <rFont val="Calibri"/>
        <family val="2"/>
        <scheme val="minor"/>
      </rPr>
      <t xml:space="preserve">(Por favor indique el año)- </t>
    </r>
    <r>
      <rPr>
        <sz val="9"/>
        <color rgb="FFFF0000"/>
        <rFont val="Calibri"/>
        <family val="2"/>
        <scheme val="minor"/>
      </rPr>
      <t>Nota: Si no hay metas anuales por favor elimine la columna</t>
    </r>
  </si>
  <si>
    <r>
      <t xml:space="preserve">Milestone 2 </t>
    </r>
    <r>
      <rPr>
        <b/>
        <sz val="9"/>
        <color rgb="FFFF0000"/>
        <rFont val="Calibri"/>
        <family val="2"/>
        <scheme val="minor"/>
      </rPr>
      <t>(Por favor indique el año)- Nota: Si no hay metas anuales por favor elimine la columna</t>
    </r>
  </si>
  <si>
    <r>
      <t xml:space="preserve">Milestone 3 </t>
    </r>
    <r>
      <rPr>
        <b/>
        <sz val="9"/>
        <color rgb="FFFF0000"/>
        <rFont val="Calibri"/>
        <family val="2"/>
        <scheme val="minor"/>
      </rPr>
      <t>(Por favor indique el año)- Nota: Si no hay metas anuales por favor elimine la columna</t>
    </r>
  </si>
  <si>
    <r>
      <t xml:space="preserve">Meta Final
</t>
    </r>
    <r>
      <rPr>
        <b/>
        <sz val="9"/>
        <color rgb="FFFF0000"/>
        <rFont val="Calibri"/>
        <family val="2"/>
        <scheme val="minor"/>
      </rPr>
      <t>(Por favor indique el periodo)</t>
    </r>
  </si>
  <si>
    <r>
      <t xml:space="preserve">Definición del Indicador </t>
    </r>
    <r>
      <rPr>
        <b/>
        <sz val="9"/>
        <color rgb="FFFF0000"/>
        <rFont val="Calibri"/>
        <family val="2"/>
        <scheme val="minor"/>
      </rPr>
      <t>(Qué estoy midiendo, cuál es la unidad de medida del indicador, en dónde lo estoy midiendo, cuál es el medio de verificación, el mecanismo de recolección y su periodicidad)</t>
    </r>
  </si>
  <si>
    <r>
      <rPr>
        <b/>
        <sz val="9"/>
        <color rgb="FF000000"/>
        <rFont val="Calibri"/>
        <scheme val="minor"/>
      </rPr>
      <t xml:space="preserve">Actualización de Progreso - </t>
    </r>
    <r>
      <rPr>
        <b/>
        <sz val="9"/>
        <color rgb="FFFF0000"/>
        <rFont val="Calibri"/>
        <scheme val="minor"/>
      </rPr>
      <t>Debe ser actualizado trimestralmente</t>
    </r>
  </si>
  <si>
    <t>Valor Alcanzado</t>
  </si>
  <si>
    <t>Rating</t>
  </si>
  <si>
    <t>Progreso (%)</t>
  </si>
  <si>
    <t>Nota de Progreso</t>
  </si>
  <si>
    <r>
      <rPr>
        <b/>
        <sz val="9"/>
        <color rgb="FF000000"/>
        <rFont val="Calibri"/>
      </rPr>
      <t xml:space="preserve">Resultado No. 1: </t>
    </r>
    <r>
      <rPr>
        <b/>
        <sz val="9"/>
        <color rgb="FFFF0000"/>
        <rFont val="Calibri"/>
      </rPr>
      <t>Por favor añada el Resultado No. 1</t>
    </r>
  </si>
  <si>
    <r>
      <t>Indicador 1A:</t>
    </r>
    <r>
      <rPr>
        <b/>
        <sz val="9"/>
        <color rgb="FFFF0000"/>
        <rFont val="Calibri"/>
        <family val="2"/>
        <scheme val="minor"/>
      </rPr>
      <t xml:space="preserve"> Por favor añada el indicador</t>
    </r>
  </si>
  <si>
    <r>
      <t>Indicator 1B:</t>
    </r>
    <r>
      <rPr>
        <b/>
        <sz val="9"/>
        <color rgb="FFFF0000"/>
        <rFont val="Calibri"/>
        <family val="2"/>
        <scheme val="minor"/>
      </rPr>
      <t xml:space="preserve"> Por favor añada el indicador</t>
    </r>
  </si>
  <si>
    <r>
      <t xml:space="preserve">PRODUCTO No. 1
</t>
    </r>
    <r>
      <rPr>
        <b/>
        <i/>
        <sz val="9"/>
        <color rgb="FF7030A0"/>
        <rFont val="Calibri"/>
        <family val="2"/>
        <scheme val="minor"/>
      </rPr>
      <t xml:space="preserve">Recuerde que los productos son los cambios en las capacidades, habilidades, destrezas y sistemas que permitirán lograr resultados. </t>
    </r>
  </si>
  <si>
    <t>INDICADORES DE PRODUCTO</t>
  </si>
  <si>
    <r>
      <t xml:space="preserve">Milestone 1 </t>
    </r>
    <r>
      <rPr>
        <b/>
        <sz val="9"/>
        <color rgb="FFFF0000"/>
        <rFont val="Calibri"/>
        <family val="2"/>
        <scheme val="minor"/>
      </rPr>
      <t>(Por favor indique el año)- Nota: Si no hay metas anuales por favor elimine la columna</t>
    </r>
  </si>
  <si>
    <t>Overall Progress Update</t>
  </si>
  <si>
    <r>
      <t xml:space="preserve">Producto 1.1: 
</t>
    </r>
    <r>
      <rPr>
        <b/>
        <sz val="9"/>
        <color rgb="FFFF0000"/>
        <rFont val="Calibri"/>
        <family val="2"/>
        <scheme val="minor"/>
      </rPr>
      <t>Añada el producto</t>
    </r>
    <r>
      <rPr>
        <b/>
        <sz val="9"/>
        <color rgb="FFFF8F8F"/>
        <rFont val="Calibri"/>
        <family val="2"/>
        <scheme val="minor"/>
      </rPr>
      <t xml:space="preserve">
</t>
    </r>
  </si>
  <si>
    <r>
      <t>Indicator 1.1A:</t>
    </r>
    <r>
      <rPr>
        <b/>
        <sz val="9"/>
        <color rgb="FFFF0000"/>
        <rFont val="Calibri"/>
        <family val="2"/>
        <scheme val="minor"/>
      </rPr>
      <t xml:space="preserve"> Por favor añada el indicador</t>
    </r>
  </si>
  <si>
    <r>
      <t>Indicator 1.1B:</t>
    </r>
    <r>
      <rPr>
        <b/>
        <sz val="9"/>
        <color rgb="FFFF0000"/>
        <rFont val="Calibri"/>
        <family val="2"/>
        <scheme val="minor"/>
      </rPr>
      <t xml:space="preserve"> Por favor añada el indicador</t>
    </r>
  </si>
  <si>
    <r>
      <t xml:space="preserve">Actividades asociadas al Producto 1.1 
</t>
    </r>
    <r>
      <rPr>
        <b/>
        <i/>
        <sz val="9"/>
        <color rgb="FF7030A0"/>
        <rFont val="Calibri"/>
        <family val="2"/>
        <scheme val="minor"/>
      </rPr>
      <t xml:space="preserve">Recuerde que las actividades son aquellas acciones requeridas para generar los productos. </t>
    </r>
    <r>
      <rPr>
        <b/>
        <sz val="9"/>
        <color rgb="FF7030A0"/>
        <rFont val="Calibri"/>
        <family val="2"/>
        <scheme val="minor"/>
      </rPr>
      <t xml:space="preserve"> </t>
    </r>
  </si>
  <si>
    <t>Actividades Output 1.1</t>
  </si>
  <si>
    <t>Actividades</t>
  </si>
  <si>
    <t>Actividad 1.1.1</t>
  </si>
  <si>
    <t>Actividad 1.1.2</t>
  </si>
  <si>
    <t>Actividad 1.1.3</t>
  </si>
  <si>
    <r>
      <t xml:space="preserve">Producto 1.2: 
</t>
    </r>
    <r>
      <rPr>
        <b/>
        <sz val="9"/>
        <color rgb="FFFF0000"/>
        <rFont val="Calibri"/>
        <family val="2"/>
        <scheme val="minor"/>
      </rPr>
      <t>Añada el producto</t>
    </r>
    <r>
      <rPr>
        <b/>
        <sz val="9"/>
        <color rgb="FFFF8F8F"/>
        <rFont val="Calibri"/>
        <family val="2"/>
        <scheme val="minor"/>
      </rPr>
      <t xml:space="preserve">
</t>
    </r>
  </si>
  <si>
    <r>
      <t>Indicator 1.2A:</t>
    </r>
    <r>
      <rPr>
        <b/>
        <sz val="9"/>
        <color rgb="FFFF0000"/>
        <rFont val="Calibri"/>
        <family val="2"/>
        <scheme val="minor"/>
      </rPr>
      <t xml:space="preserve"> Por favor añada el indicador</t>
    </r>
  </si>
  <si>
    <r>
      <t>Indicator 1.2B:</t>
    </r>
    <r>
      <rPr>
        <b/>
        <sz val="9"/>
        <color rgb="FFFF0000"/>
        <rFont val="Calibri"/>
        <family val="2"/>
        <scheme val="minor"/>
      </rPr>
      <t xml:space="preserve"> Por favor añada el indicador</t>
    </r>
  </si>
  <si>
    <r>
      <t xml:space="preserve">Actividades asociadas al Producto 1.2
</t>
    </r>
    <r>
      <rPr>
        <b/>
        <i/>
        <sz val="9"/>
        <rFont val="Calibri"/>
        <family val="2"/>
        <scheme val="minor"/>
      </rPr>
      <t xml:space="preserve">Recuerde que las actividades son aquellas acciones requeridas para generar los productos.  </t>
    </r>
  </si>
  <si>
    <t>Actividades Output 1.2</t>
  </si>
  <si>
    <t>Actividad 1.2.1</t>
  </si>
  <si>
    <t>Actividad 1.2.2</t>
  </si>
  <si>
    <t>Actividad 1.2.3</t>
  </si>
  <si>
    <r>
      <rPr>
        <b/>
        <sz val="9"/>
        <rFont val="Calibri"/>
        <family val="2"/>
        <scheme val="minor"/>
      </rPr>
      <t>NOTE</t>
    </r>
    <r>
      <rPr>
        <sz val="9"/>
        <rFont val="Calibri"/>
        <family val="2"/>
        <scheme val="minor"/>
      </rPr>
      <t xml:space="preserve">:
• </t>
    </r>
    <r>
      <rPr>
        <b/>
        <i/>
        <sz val="9"/>
        <rFont val="Calibri"/>
        <family val="2"/>
        <scheme val="minor"/>
      </rPr>
      <t>The text in</t>
    </r>
    <r>
      <rPr>
        <b/>
        <i/>
        <sz val="9"/>
        <color rgb="FFFF0000"/>
        <rFont val="Calibri"/>
        <family val="2"/>
        <scheme val="minor"/>
      </rPr>
      <t xml:space="preserve"> red</t>
    </r>
    <r>
      <rPr>
        <b/>
        <i/>
        <sz val="9"/>
        <rFont val="Calibri"/>
        <family val="2"/>
        <scheme val="minor"/>
      </rPr>
      <t xml:space="preserve"> are guides, please replace them with the project details
• Please Copy and Paste rows as required for both Outcome and Output indicators. Please do not add columns</t>
    </r>
  </si>
  <si>
    <t xml:space="preserve"> Instrucciones - Presupuesto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</si>
  <si>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Las celdas sombreadas en color verde NO deben ser diligenciadas por la Organización.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</si>
  <si>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Se pueden eliminar celdas de resultados y actividades (solo se debe incluir la información contenida en el marco lógico).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</si>
  <si>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Completar la parte superior del formato </t>
    </r>
    <r>
      <rPr>
        <i/>
        <sz val="11"/>
        <color rgb="FF000000"/>
        <rFont val="Calibri"/>
        <family val="2"/>
      </rPr>
      <t>“Presupuesto del Proyecto”</t>
    </r>
    <r>
      <rPr>
        <sz val="11"/>
        <color rgb="FF000000"/>
        <rFont val="Calibri"/>
        <family val="2"/>
      </rPr>
      <t>, incluyendo: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</si>
  <si>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 xml:space="preserve">País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</si>
  <si>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Título del proyecto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</si>
  <si>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 xml:space="preserve">Persona a cargo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</si>
  <si>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 xml:space="preserve">Nombre de la Organización.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</si>
  <si>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Moneda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</si>
  <si>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Monto total aprobado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</si>
  <si>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Completar las filas de </t>
    </r>
    <r>
      <rPr>
        <b/>
        <i/>
        <sz val="11"/>
        <color rgb="FF000000"/>
        <rFont val="Calibri"/>
        <family val="2"/>
      </rPr>
      <t>Resultado</t>
    </r>
    <r>
      <rPr>
        <i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según el marco lógico. Se deberá indicar la cantidad de resultados establecidos en el proyecto.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</si>
  <si>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Completar las </t>
    </r>
    <r>
      <rPr>
        <b/>
        <i/>
        <sz val="11"/>
        <color rgb="FF000000"/>
        <rFont val="Calibri"/>
        <family val="2"/>
      </rPr>
      <t>Actividades</t>
    </r>
    <r>
      <rPr>
        <i/>
        <sz val="11"/>
        <color rgb="FF000000"/>
        <rFont val="Calibri"/>
        <family val="2"/>
      </rPr>
      <t xml:space="preserve"> Clave</t>
    </r>
    <r>
      <rPr>
        <sz val="11"/>
        <color rgb="FF000000"/>
        <rFont val="Calibri"/>
        <family val="2"/>
      </rPr>
      <t xml:space="preserve"> para cada </t>
    </r>
    <r>
      <rPr>
        <i/>
        <sz val="11"/>
        <color rgb="FF000000"/>
        <rFont val="Calibri"/>
        <family val="2"/>
      </rPr>
      <t xml:space="preserve">Resultado </t>
    </r>
    <r>
      <rPr>
        <sz val="11"/>
        <color rgb="FF000000"/>
        <rFont val="Calibri"/>
        <family val="2"/>
      </rPr>
      <t>según el marco lógico, se deberá nombrar cada una de las actividades a desarrollar.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</si>
  <si>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En las filas en blanco asignadas para cada actividad, se deberá indicar el mecanismo de implementación para llevar a cabo las actividades: ejemplo: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</si>
  <si>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Contratación de un (1) profesional en comunicaciones que coordine las acciones de difusión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</si>
  <si>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Viajes para el levantamiento de información (3 viajes a 3 regiones del país, transporte aéreo y terrestre, alojamiento y viáticos)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</si>
  <si>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Producción de las piezas comunicativas (impresiones, cuñas radiales, videos, entre otros)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</si>
  <si>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Talleres de preparación del equipo (se hará un taller de un día en cada uno de los municipios en los que se instalarán los Kioscos, a cada taller asistirán 7 personas: transporte, salón, refrigerios)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</si>
  <si>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Registrar para cada periodo (Trimestre 1, Trimestre 2, Trimestre 3, etc.), los montos presupuestados por </t>
    </r>
    <r>
      <rPr>
        <i/>
        <sz val="11"/>
        <color rgb="FF000000"/>
        <rFont val="Calibri"/>
        <family val="2"/>
      </rPr>
      <t>Actividad a ejecutar en ese trimestre</t>
    </r>
    <r>
      <rPr>
        <sz val="11"/>
        <color rgb="FF000000"/>
        <rFont val="Calibri"/>
        <family val="2"/>
      </rPr>
      <t>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</si>
  <si>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El rubro de </t>
    </r>
    <r>
      <rPr>
        <b/>
        <sz val="11"/>
        <color rgb="FF000000"/>
        <rFont val="Calibri"/>
        <family val="2"/>
      </rPr>
      <t>“</t>
    </r>
    <r>
      <rPr>
        <b/>
        <i/>
        <sz val="11"/>
        <color rgb="FF000000"/>
        <rFont val="Calibri"/>
        <family val="2"/>
      </rPr>
      <t>Total Actividad”</t>
    </r>
    <r>
      <rPr>
        <sz val="11"/>
        <color rgb="FF000000"/>
        <rFont val="Calibri"/>
        <family val="2"/>
      </rPr>
      <t xml:space="preserve"> corresponde a la suma por Trimestre de todos los montos planeados para esa actividad y resultado específicos.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</si>
  <si>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El rubro de </t>
    </r>
    <r>
      <rPr>
        <b/>
        <sz val="11"/>
        <color rgb="FF000000"/>
        <rFont val="Calibri"/>
        <family val="2"/>
      </rPr>
      <t>“</t>
    </r>
    <r>
      <rPr>
        <b/>
        <i/>
        <sz val="11"/>
        <color rgb="FF000000"/>
        <rFont val="Calibri"/>
        <family val="2"/>
      </rPr>
      <t>Total Actividades”</t>
    </r>
    <r>
      <rPr>
        <sz val="11"/>
        <color rgb="FF000000"/>
        <rFont val="Calibri"/>
        <family val="2"/>
      </rPr>
      <t xml:space="preserve"> corresponde a la suma de todas las actividades que hacen parte de un solo resultado en ese trimestre.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</si>
  <si>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Columna </t>
    </r>
    <r>
      <rPr>
        <b/>
        <i/>
        <sz val="11"/>
        <color rgb="FF000000"/>
        <rFont val="Calibri"/>
        <family val="2"/>
      </rPr>
      <t>“Presupuesto total aprobado”.</t>
    </r>
    <r>
      <rPr>
        <sz val="11"/>
        <color rgb="FF000000"/>
        <rFont val="Calibri"/>
        <family val="2"/>
      </rPr>
      <t xml:space="preserve"> Es la suma de los valores de cada trimestre por actividad especifica. En el se agrupan subtotales de actividad y resultado.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</si>
  <si>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Columna “</t>
    </r>
    <r>
      <rPr>
        <b/>
        <i/>
        <sz val="11"/>
        <color rgb="FF000000"/>
        <rFont val="Calibri"/>
        <family val="2"/>
      </rPr>
      <t>Notas explicativas del presupuesto</t>
    </r>
    <r>
      <rPr>
        <sz val="11"/>
        <color rgb="FF000000"/>
        <rFont val="Calibri"/>
        <family val="2"/>
      </rPr>
      <t xml:space="preserve">”. Es utilizada únicamente en caso de que se requiera dar una explicación especifica de los rubros indicados.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</si>
  <si>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i/>
        <sz val="11"/>
        <color rgb="FF000000"/>
        <rFont val="Calibri"/>
        <family val="2"/>
      </rPr>
      <t>“Administracion de Programas”</t>
    </r>
    <r>
      <rPr>
        <sz val="11"/>
        <color rgb="FF000000"/>
        <rFont val="Calibri"/>
        <family val="2"/>
      </rPr>
      <t xml:space="preserve"> en este ítem se debe incluir la información del personal transversal que hará parte de proyecto, incluyendo el porcentaje de dedicación de tiempo. No debe superar el </t>
    </r>
    <r>
      <rPr>
        <u/>
        <sz val="11"/>
        <color rgb="FF000000"/>
        <rFont val="Calibri"/>
        <family val="2"/>
      </rPr>
      <t>23%  del subtotal del presupuesto(Restando costos indirectos)</t>
    </r>
    <r>
      <rPr>
        <sz val="11"/>
        <color rgb="FF000000"/>
        <rFont val="Calibri"/>
        <family val="2"/>
      </rPr>
      <t>. Ejemplo: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</si>
  <si>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1 Coordinador de proyecto (100% dedicación)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</si>
  <si>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1 Asistente técnico (50% dedicación)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</si>
  <si>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2 Apoyos administrativos (25% dedicación)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</si>
  <si>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1 Apoyo contable (30% dedicación)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</si>
  <si>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Calibri"/>
        <family val="2"/>
      </rPr>
      <t xml:space="preserve">“Gastos Indirectos” </t>
    </r>
    <r>
      <rPr>
        <sz val="11"/>
        <color rgb="FF000000"/>
        <rFont val="Calibri"/>
        <family val="2"/>
      </rPr>
      <t xml:space="preserve">en este ítem se debe incluir la información de los costos de funcionamiento. No debe superar el </t>
    </r>
    <r>
      <rPr>
        <u/>
        <sz val="11"/>
        <color rgb="FF000000"/>
        <rFont val="Calibri"/>
        <family val="2"/>
      </rPr>
      <t>7% del sub total del presupuesto</t>
    </r>
    <r>
      <rPr>
        <sz val="11"/>
        <color rgb="FF000000"/>
        <rFont val="Calibri"/>
        <family val="2"/>
      </rPr>
      <t xml:space="preserve">. Ejemplo: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</si>
  <si>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Recibos de servicios públicos (energía eléctrica, agua y alcantarillado, teléfono fijo, internet y teléfono celular)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</si>
  <si>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Arriendos de oficina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</si>
  <si>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Papelería oficina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</si>
  <si>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Gastos bancarios (4X1000), impuestos.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</si>
  <si>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Demás gastos para el normal funcionamiento de la Organización.</t>
    </r>
  </si>
  <si>
    <r>
      <rPr>
        <b/>
        <sz val="11"/>
        <color rgb="FF000000"/>
        <rFont val="Calibri"/>
        <family val="2"/>
      </rPr>
      <t>Nota:</t>
    </r>
    <r>
      <rPr>
        <sz val="11"/>
        <color rgb="FF000000"/>
        <rFont val="Calibri"/>
        <family val="2"/>
      </rPr>
      <t xml:space="preserve"> No serán reconocidos los siguientes conceptos: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</si>
  <si>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Licor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</si>
  <si>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Flores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</si>
  <si>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Estupefacientes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</si>
  <si>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Propinas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</si>
  <si>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Grupos Musicales</t>
    </r>
  </si>
  <si>
    <r>
      <t>Ø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Domicilios</t>
    </r>
  </si>
  <si>
    <t>Presupuesto del Proyecto</t>
  </si>
  <si>
    <t>País:</t>
  </si>
  <si>
    <t>Título del Proyecto:</t>
  </si>
  <si>
    <t>Persona a cargo (Coparte)</t>
  </si>
  <si>
    <t>Organización</t>
  </si>
  <si>
    <t>Moneda:</t>
  </si>
  <si>
    <t>Presupuesto total aprobado</t>
  </si>
  <si>
    <t>A ser completado por ONU Mujeres</t>
  </si>
  <si>
    <t>Número del Proyecto:</t>
  </si>
  <si>
    <t>Nombre del Proyecto:</t>
  </si>
  <si>
    <t>Número del Acuerdo:</t>
  </si>
  <si>
    <t>Duración del Proyecto:</t>
  </si>
  <si>
    <t>Responsable del Proyecto:</t>
  </si>
  <si>
    <t>A ser completado por Socio Ejecutor y ONU Mujeres</t>
  </si>
  <si>
    <t xml:space="preserve">Resultados </t>
  </si>
  <si>
    <t>Código Cuenta de gasto Quantum</t>
  </si>
  <si>
    <t>Nombre de cuenta</t>
  </si>
  <si>
    <t xml:space="preserve">Trimestre </t>
  </si>
  <si>
    <t xml:space="preserve">Presupuesto total aprobado
</t>
  </si>
  <si>
    <t>Notas explicativas del presupuesto (si aplica)</t>
  </si>
  <si>
    <t>T1</t>
  </si>
  <si>
    <t>T2</t>
  </si>
  <si>
    <t>T3</t>
  </si>
  <si>
    <t>T4</t>
  </si>
  <si>
    <t>T5</t>
  </si>
  <si>
    <t>Outcome 1</t>
  </si>
  <si>
    <t>Output 1.1</t>
  </si>
  <si>
    <t>Total Actividad 1.1.1</t>
  </si>
  <si>
    <t>Total Actividad 1.1.2</t>
  </si>
  <si>
    <t>Total Actividad 1.1.3</t>
  </si>
  <si>
    <t>Total Actividades 1.1.1 a 1.1.3</t>
  </si>
  <si>
    <t>Output 1.2</t>
  </si>
  <si>
    <t>Total Actividad 1.2.1</t>
  </si>
  <si>
    <t>Total Actividad 1.2.2</t>
  </si>
  <si>
    <t>Total Actividades 1.2.1 a1.2.2</t>
  </si>
  <si>
    <t>Output 1.3</t>
  </si>
  <si>
    <t>Actividad 1.3.1</t>
  </si>
  <si>
    <t>Total Actividad 1.3.1</t>
  </si>
  <si>
    <t>Actividad 1.3.2</t>
  </si>
  <si>
    <t xml:space="preserve">Total Actividad  1.3.2 </t>
  </si>
  <si>
    <t>Total Actividades 1.3.1 a1.3.2</t>
  </si>
  <si>
    <t>Output 1.4</t>
  </si>
  <si>
    <t>Actividad 1.4.1</t>
  </si>
  <si>
    <t>Total Actividad 1.2.1.1.</t>
  </si>
  <si>
    <t xml:space="preserve">Total Actividades 1.4.1 </t>
  </si>
  <si>
    <t>Output 1.5</t>
  </si>
  <si>
    <t>Actividad 1.5.1</t>
  </si>
  <si>
    <t>Total Actividad 1.5.1</t>
  </si>
  <si>
    <t>Total Actividad 1.5.2</t>
  </si>
  <si>
    <t>Total Actividades 1.5.1 a 1.5.2</t>
  </si>
  <si>
    <t>Output 1.6</t>
  </si>
  <si>
    <t>Actividad 1.6.1</t>
  </si>
  <si>
    <t>Total Actividad 1.6.1</t>
  </si>
  <si>
    <t>Total Actividades 1.6.1</t>
  </si>
  <si>
    <t xml:space="preserve">ADMINISTRACIÓN DE PROGRAMAS </t>
  </si>
  <si>
    <t xml:space="preserve">Total Administración de Programas </t>
  </si>
  <si>
    <t>TOTAL antes de Costos directos</t>
  </si>
  <si>
    <t>GASTOS INDIRECTOS (GASTOS ADMINISTRATIVOS)</t>
  </si>
  <si>
    <t>Costos indirectos</t>
  </si>
  <si>
    <t>Total gastos Indirectos</t>
  </si>
  <si>
    <t>Gran Total</t>
  </si>
  <si>
    <t>Fecha de entrega:</t>
  </si>
  <si>
    <t>Persona a cargo:</t>
  </si>
  <si>
    <t>Firma:</t>
  </si>
  <si>
    <t>………………………………………</t>
  </si>
  <si>
    <t>A ser aprobado por ONU Mujeres</t>
  </si>
  <si>
    <t>Fecha de aprobación:</t>
  </si>
  <si>
    <t>Responsable a cargo:</t>
  </si>
  <si>
    <t>Puesto:</t>
  </si>
  <si>
    <t>…...............................................................</t>
  </si>
  <si>
    <t>Ratings</t>
  </si>
  <si>
    <t>Regression</t>
  </si>
  <si>
    <t>No Change</t>
  </si>
  <si>
    <t>Some Progress</t>
  </si>
  <si>
    <t>Significant progress</t>
  </si>
  <si>
    <t>Target reached or surpassed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</si>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</sst>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_-;\-* #,##0_-;_-* &quot;-&quot;??_-;_-@_-"/>
    <numFmt numFmtId="168" formatCode="_-&quot;$&quot;\ * #,##0_-;\-&quot;$&quot;\ * #,##0_-;_-&quot;$&quot;\ * &quot;-&quot;??_-;_-@_-"/>
    <numFmt numFmtId="169" formatCode="d&quot; de &quot;mmm&quot; de &quot;yy"/>
    <numFmt numFmtId="170" formatCode="_(&quot;$&quot;\ * #,##0_);_(&quot;$&quot;\ * \(#,##0\);_(&quot;$&quot;\ * &quot;-&quot;??_);_(@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8F8F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9.5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D2F3C9"/>
      <name val="Calibri"/>
      <family val="2"/>
      <scheme val="minor"/>
    </font>
    <font>
      <b/>
      <sz val="11"/>
      <color rgb="FFFFFFFF"/>
      <name val="Calibri"/>
      <family val="2"/>
    </font>
    <font>
      <sz val="12"/>
      <name val="Osaka"/>
      <family val="3"/>
      <charset val="128"/>
    </font>
    <font>
      <b/>
      <sz val="2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i/>
      <sz val="9"/>
      <name val="Calibri Light"/>
      <family val="2"/>
      <scheme val="major"/>
    </font>
    <font>
      <i/>
      <sz val="10"/>
      <name val="Calibri Light"/>
      <family val="2"/>
      <scheme val="major"/>
    </font>
    <font>
      <sz val="12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name val="Calibri Light"/>
      <family val="2"/>
      <scheme val="major"/>
    </font>
    <font>
      <i/>
      <sz val="9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indexed="8"/>
      <name val="Calibri"/>
      <family val="2"/>
    </font>
    <font>
      <sz val="8"/>
      <color theme="1"/>
      <name val="Calibri Light"/>
      <family val="2"/>
      <scheme val="major"/>
    </font>
    <font>
      <sz val="16"/>
      <name val="Calibri Light"/>
      <family val="2"/>
      <scheme val="major"/>
    </font>
    <font>
      <b/>
      <i/>
      <sz val="1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 Light"/>
      <family val="2"/>
      <scheme val="major"/>
    </font>
    <font>
      <b/>
      <sz val="11"/>
      <color rgb="FF304D79"/>
      <name val="Calibri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Wingdings"/>
      <charset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9"/>
      <color rgb="FF000000"/>
      <name val="Calibri"/>
    </font>
    <font>
      <b/>
      <sz val="9"/>
      <color rgb="FFFF0000"/>
      <name val="Calibri"/>
    </font>
    <font>
      <b/>
      <sz val="9"/>
      <name val="Calibri"/>
      <family val="2"/>
    </font>
    <font>
      <b/>
      <i/>
      <sz val="9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0000"/>
      <name val="Calibri"/>
      <scheme val="minor"/>
    </font>
    <font>
      <b/>
      <i/>
      <sz val="9"/>
      <color rgb="FF7030A0"/>
      <name val="Calibri"/>
      <scheme val="minor"/>
    </font>
    <font>
      <b/>
      <sz val="9"/>
      <name val="Calibri"/>
      <scheme val="minor"/>
    </font>
    <font>
      <b/>
      <sz val="9"/>
      <color rgb="FFFF0000"/>
      <name val="Calibri"/>
      <scheme val="minor"/>
    </font>
    <font>
      <b/>
      <i/>
      <sz val="9.5"/>
      <color rgb="FF000000"/>
      <name val="Calibri"/>
      <scheme val="minor"/>
    </font>
    <font>
      <b/>
      <i/>
      <sz val="9.5"/>
      <color rgb="FFFF0000"/>
      <name val="Calibri"/>
      <scheme val="minor"/>
    </font>
    <font>
      <b/>
      <i/>
      <sz val="9.5"/>
      <name val="Calibri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5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9" fontId="5" fillId="0" borderId="1" xfId="4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9" fontId="5" fillId="7" borderId="1" xfId="1" applyNumberFormat="1" applyFont="1" applyFill="1" applyBorder="1" applyAlignment="1">
      <alignment horizontal="center" vertical="center" wrapText="1"/>
    </xf>
    <xf numFmtId="0" fontId="5" fillId="7" borderId="1" xfId="1" applyNumberFormat="1" applyFont="1" applyFill="1" applyBorder="1" applyAlignment="1">
      <alignment horizontal="center" vertical="center" wrapText="1"/>
    </xf>
    <xf numFmtId="0" fontId="5" fillId="13" borderId="1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7" borderId="7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13" borderId="7" xfId="1" applyNumberFormat="1" applyFont="1" applyFill="1" applyBorder="1" applyAlignment="1">
      <alignment horizontal="center" vertical="center" wrapText="1"/>
    </xf>
    <xf numFmtId="9" fontId="5" fillId="0" borderId="7" xfId="4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5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3" fillId="15" borderId="0" xfId="0" applyFont="1" applyFill="1" applyAlignment="1">
      <alignment horizontal="center" vertical="center" wrapText="1"/>
    </xf>
    <xf numFmtId="0" fontId="14" fillId="15" borderId="0" xfId="0" applyFont="1" applyFill="1" applyAlignment="1">
      <alignment horizontal="right" vertical="center" wrapText="1"/>
    </xf>
    <xf numFmtId="0" fontId="6" fillId="1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top" wrapText="1"/>
    </xf>
    <xf numFmtId="10" fontId="5" fillId="7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9" borderId="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left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vertical="top" wrapText="1"/>
    </xf>
    <xf numFmtId="0" fontId="21" fillId="0" borderId="0" xfId="0" applyFont="1" applyProtection="1">
      <protection locked="0"/>
    </xf>
    <xf numFmtId="0" fontId="22" fillId="0" borderId="19" xfId="5" applyFont="1" applyBorder="1" applyAlignment="1" applyProtection="1">
      <alignment horizontal="center"/>
      <protection locked="0"/>
    </xf>
    <xf numFmtId="0" fontId="22" fillId="0" borderId="20" xfId="5" applyFont="1" applyBorder="1" applyAlignment="1" applyProtection="1">
      <alignment horizontal="center"/>
      <protection locked="0"/>
    </xf>
    <xf numFmtId="0" fontId="20" fillId="0" borderId="20" xfId="5" applyFont="1" applyBorder="1" applyAlignment="1" applyProtection="1">
      <alignment horizontal="center"/>
      <protection locked="0"/>
    </xf>
    <xf numFmtId="43" fontId="20" fillId="0" borderId="20" xfId="5" applyNumberFormat="1" applyFont="1" applyBorder="1" applyAlignment="1" applyProtection="1">
      <alignment horizontal="center"/>
      <protection locked="0"/>
    </xf>
    <xf numFmtId="0" fontId="20" fillId="0" borderId="21" xfId="5" applyFont="1" applyBorder="1" applyAlignment="1" applyProtection="1">
      <alignment horizontal="center"/>
      <protection locked="0"/>
    </xf>
    <xf numFmtId="0" fontId="23" fillId="0" borderId="22" xfId="5" applyFont="1" applyBorder="1" applyAlignment="1" applyProtection="1">
      <alignment horizontal="center"/>
      <protection locked="0"/>
    </xf>
    <xf numFmtId="0" fontId="24" fillId="0" borderId="0" xfId="5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43" fontId="24" fillId="0" borderId="0" xfId="5" applyNumberFormat="1" applyFont="1" applyAlignment="1" applyProtection="1">
      <alignment horizontal="center"/>
      <protection locked="0"/>
    </xf>
    <xf numFmtId="0" fontId="24" fillId="0" borderId="23" xfId="5" applyFont="1" applyBorder="1" applyAlignment="1" applyProtection="1">
      <alignment horizontal="center"/>
      <protection locked="0"/>
    </xf>
    <xf numFmtId="0" fontId="26" fillId="3" borderId="22" xfId="5" applyFont="1" applyFill="1" applyBorder="1" applyProtection="1">
      <protection locked="0"/>
    </xf>
    <xf numFmtId="0" fontId="26" fillId="3" borderId="24" xfId="0" applyFont="1" applyFill="1" applyBorder="1" applyAlignment="1" applyProtection="1">
      <alignment horizontal="left" vertical="center"/>
      <protection locked="0"/>
    </xf>
    <xf numFmtId="0" fontId="27" fillId="3" borderId="24" xfId="0" applyFont="1" applyFill="1" applyBorder="1" applyAlignment="1" applyProtection="1">
      <alignment horizontal="center" vertical="center"/>
      <protection locked="0"/>
    </xf>
    <xf numFmtId="0" fontId="27" fillId="3" borderId="24" xfId="5" applyFont="1" applyFill="1" applyBorder="1" applyProtection="1">
      <protection locked="0"/>
    </xf>
    <xf numFmtId="0" fontId="27" fillId="3" borderId="24" xfId="0" applyFont="1" applyFill="1" applyBorder="1" applyProtection="1">
      <protection locked="0"/>
    </xf>
    <xf numFmtId="0" fontId="27" fillId="3" borderId="0" xfId="5" applyFont="1" applyFill="1" applyProtection="1">
      <protection locked="0"/>
    </xf>
    <xf numFmtId="43" fontId="27" fillId="0" borderId="0" xfId="5" applyNumberFormat="1" applyFont="1" applyProtection="1">
      <protection locked="0"/>
    </xf>
    <xf numFmtId="0" fontId="27" fillId="0" borderId="23" xfId="0" applyFont="1" applyBorder="1" applyProtection="1">
      <protection locked="0"/>
    </xf>
    <xf numFmtId="0" fontId="26" fillId="3" borderId="25" xfId="5" applyFont="1" applyFill="1" applyBorder="1" applyAlignment="1" applyProtection="1">
      <alignment horizontal="left" vertical="center"/>
      <protection locked="0"/>
    </xf>
    <xf numFmtId="0" fontId="27" fillId="3" borderId="25" xfId="5" applyFont="1" applyFill="1" applyBorder="1" applyAlignment="1" applyProtection="1">
      <alignment horizontal="left" vertical="center"/>
      <protection locked="0"/>
    </xf>
    <xf numFmtId="0" fontId="27" fillId="3" borderId="25" xfId="5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Protection="1">
      <protection locked="0"/>
    </xf>
    <xf numFmtId="43" fontId="27" fillId="0" borderId="0" xfId="0" applyNumberFormat="1" applyFont="1" applyProtection="1">
      <protection locked="0"/>
    </xf>
    <xf numFmtId="0" fontId="26" fillId="3" borderId="22" xfId="5" applyFont="1" applyFill="1" applyBorder="1" applyAlignment="1" applyProtection="1">
      <alignment horizontal="left"/>
      <protection locked="0"/>
    </xf>
    <xf numFmtId="0" fontId="27" fillId="3" borderId="25" xfId="5" applyFont="1" applyFill="1" applyBorder="1" applyProtection="1">
      <protection locked="0"/>
    </xf>
    <xf numFmtId="0" fontId="27" fillId="3" borderId="25" xfId="0" applyFont="1" applyFill="1" applyBorder="1" applyProtection="1">
      <protection locked="0"/>
    </xf>
    <xf numFmtId="0" fontId="28" fillId="3" borderId="25" xfId="6" applyFont="1" applyFill="1" applyBorder="1" applyAlignment="1" applyProtection="1">
      <alignment horizontal="left"/>
      <protection locked="0"/>
    </xf>
    <xf numFmtId="0" fontId="26" fillId="3" borderId="24" xfId="0" applyFont="1" applyFill="1" applyBorder="1" applyProtection="1">
      <protection locked="0"/>
    </xf>
    <xf numFmtId="4" fontId="29" fillId="3" borderId="24" xfId="0" applyNumberFormat="1" applyFont="1" applyFill="1" applyBorder="1" applyAlignment="1" applyProtection="1">
      <alignment horizontal="left"/>
      <protection locked="0"/>
    </xf>
    <xf numFmtId="164" fontId="27" fillId="3" borderId="25" xfId="5" applyNumberFormat="1" applyFont="1" applyFill="1" applyBorder="1" applyAlignment="1" applyProtection="1">
      <alignment horizontal="center" vertical="center"/>
      <protection locked="0"/>
    </xf>
    <xf numFmtId="0" fontId="30" fillId="0" borderId="22" xfId="5" applyFont="1" applyBorder="1" applyAlignment="1" applyProtection="1">
      <alignment horizontal="left"/>
      <protection locked="0"/>
    </xf>
    <xf numFmtId="164" fontId="30" fillId="0" borderId="0" xfId="5" applyNumberFormat="1" applyFont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7" fillId="0" borderId="0" xfId="5" applyFont="1" applyProtection="1">
      <protection locked="0"/>
    </xf>
    <xf numFmtId="0" fontId="31" fillId="20" borderId="22" xfId="5" applyFont="1" applyFill="1" applyBorder="1" applyAlignment="1" applyProtection="1">
      <alignment horizontal="center"/>
      <protection locked="0"/>
    </xf>
    <xf numFmtId="0" fontId="31" fillId="20" borderId="0" xfId="5" applyFont="1" applyFill="1" applyAlignment="1" applyProtection="1">
      <alignment horizontal="center"/>
      <protection locked="0"/>
    </xf>
    <xf numFmtId="0" fontId="24" fillId="20" borderId="0" xfId="5" applyFont="1" applyFill="1" applyAlignment="1" applyProtection="1">
      <alignment horizontal="center"/>
      <protection locked="0"/>
    </xf>
    <xf numFmtId="0" fontId="27" fillId="20" borderId="0" xfId="0" applyFont="1" applyFill="1" applyProtection="1">
      <protection locked="0"/>
    </xf>
    <xf numFmtId="43" fontId="24" fillId="20" borderId="0" xfId="5" applyNumberFormat="1" applyFont="1" applyFill="1" applyAlignment="1" applyProtection="1">
      <alignment horizontal="center"/>
      <protection locked="0"/>
    </xf>
    <xf numFmtId="0" fontId="24" fillId="20" borderId="23" xfId="5" applyFont="1" applyFill="1" applyBorder="1" applyAlignment="1" applyProtection="1">
      <alignment horizontal="center"/>
      <protection locked="0"/>
    </xf>
    <xf numFmtId="0" fontId="26" fillId="20" borderId="22" xfId="5" applyFont="1" applyFill="1" applyBorder="1" applyAlignment="1" applyProtection="1">
      <alignment horizontal="left"/>
      <protection locked="0"/>
    </xf>
    <xf numFmtId="0" fontId="27" fillId="20" borderId="24" xfId="5" applyFont="1" applyFill="1" applyBorder="1" applyAlignment="1" applyProtection="1">
      <alignment horizontal="left" vertical="center"/>
      <protection locked="0"/>
    </xf>
    <xf numFmtId="0" fontId="27" fillId="20" borderId="24" xfId="5" applyFont="1" applyFill="1" applyBorder="1" applyAlignment="1" applyProtection="1">
      <alignment horizontal="center" vertical="center"/>
      <protection locked="0"/>
    </xf>
    <xf numFmtId="0" fontId="27" fillId="20" borderId="24" xfId="5" applyFont="1" applyFill="1" applyBorder="1" applyProtection="1">
      <protection locked="0"/>
    </xf>
    <xf numFmtId="0" fontId="27" fillId="20" borderId="24" xfId="0" applyFont="1" applyFill="1" applyBorder="1" applyProtection="1">
      <protection locked="0"/>
    </xf>
    <xf numFmtId="0" fontId="27" fillId="20" borderId="0" xfId="5" applyFont="1" applyFill="1" applyProtection="1">
      <protection locked="0"/>
    </xf>
    <xf numFmtId="43" fontId="27" fillId="20" borderId="0" xfId="5" applyNumberFormat="1" applyFont="1" applyFill="1" applyProtection="1">
      <protection locked="0"/>
    </xf>
    <xf numFmtId="0" fontId="27" fillId="20" borderId="23" xfId="0" applyFont="1" applyFill="1" applyBorder="1" applyProtection="1">
      <protection locked="0"/>
    </xf>
    <xf numFmtId="0" fontId="30" fillId="20" borderId="25" xfId="5" applyFont="1" applyFill="1" applyBorder="1" applyAlignment="1" applyProtection="1">
      <alignment horizontal="left" vertical="center"/>
      <protection locked="0"/>
    </xf>
    <xf numFmtId="0" fontId="27" fillId="20" borderId="25" xfId="5" applyFont="1" applyFill="1" applyBorder="1" applyAlignment="1" applyProtection="1">
      <alignment horizontal="center" vertical="center"/>
      <protection locked="0"/>
    </xf>
    <xf numFmtId="0" fontId="27" fillId="20" borderId="25" xfId="5" applyFont="1" applyFill="1" applyBorder="1" applyProtection="1">
      <protection locked="0"/>
    </xf>
    <xf numFmtId="0" fontId="27" fillId="20" borderId="25" xfId="0" applyFont="1" applyFill="1" applyBorder="1" applyProtection="1">
      <protection locked="0"/>
    </xf>
    <xf numFmtId="0" fontId="24" fillId="20" borderId="25" xfId="5" applyFont="1" applyFill="1" applyBorder="1" applyAlignment="1" applyProtection="1">
      <alignment horizontal="center"/>
      <protection locked="0"/>
    </xf>
    <xf numFmtId="0" fontId="30" fillId="20" borderId="22" xfId="5" applyFont="1" applyFill="1" applyBorder="1" applyAlignment="1" applyProtection="1">
      <alignment horizontal="left"/>
      <protection locked="0"/>
    </xf>
    <xf numFmtId="0" fontId="30" fillId="20" borderId="0" xfId="5" applyFont="1" applyFill="1" applyAlignment="1" applyProtection="1">
      <alignment horizontal="left" vertical="center"/>
      <protection locked="0"/>
    </xf>
    <xf numFmtId="0" fontId="27" fillId="20" borderId="0" xfId="5" applyFont="1" applyFill="1" applyAlignment="1" applyProtection="1">
      <alignment horizontal="center" vertical="center"/>
      <protection locked="0"/>
    </xf>
    <xf numFmtId="0" fontId="31" fillId="3" borderId="22" xfId="5" applyFont="1" applyFill="1" applyBorder="1" applyAlignment="1" applyProtection="1">
      <alignment horizontal="center"/>
      <protection locked="0"/>
    </xf>
    <xf numFmtId="0" fontId="31" fillId="3" borderId="0" xfId="5" applyFont="1" applyFill="1" applyAlignment="1" applyProtection="1">
      <alignment horizontal="center"/>
      <protection locked="0"/>
    </xf>
    <xf numFmtId="0" fontId="24" fillId="3" borderId="0" xfId="5" applyFont="1" applyFill="1" applyAlignment="1" applyProtection="1">
      <alignment horizontal="center"/>
      <protection locked="0"/>
    </xf>
    <xf numFmtId="43" fontId="24" fillId="3" borderId="0" xfId="5" applyNumberFormat="1" applyFont="1" applyFill="1" applyAlignment="1" applyProtection="1">
      <alignment horizontal="center"/>
      <protection locked="0"/>
    </xf>
    <xf numFmtId="0" fontId="24" fillId="3" borderId="23" xfId="5" applyFont="1" applyFill="1" applyBorder="1" applyAlignment="1" applyProtection="1">
      <alignment horizontal="center"/>
      <protection locked="0"/>
    </xf>
    <xf numFmtId="0" fontId="26" fillId="3" borderId="33" xfId="5" applyFont="1" applyFill="1" applyBorder="1" applyAlignment="1" applyProtection="1">
      <alignment horizontal="center" vertical="center"/>
      <protection locked="0"/>
    </xf>
    <xf numFmtId="0" fontId="27" fillId="20" borderId="1" xfId="6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right" vertical="top"/>
      <protection locked="0"/>
    </xf>
    <xf numFmtId="167" fontId="25" fillId="0" borderId="0" xfId="9" applyNumberFormat="1" applyFont="1" applyFill="1" applyAlignment="1" applyProtection="1">
      <alignment horizontal="right" vertical="top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5" fillId="24" borderId="0" xfId="0" applyFont="1" applyFill="1" applyAlignment="1" applyProtection="1">
      <alignment horizontal="right" vertical="top"/>
      <protection locked="0"/>
    </xf>
    <xf numFmtId="166" fontId="25" fillId="0" borderId="0" xfId="0" applyNumberFormat="1" applyFont="1" applyAlignment="1" applyProtection="1">
      <alignment horizontal="right" vertical="top"/>
      <protection locked="0"/>
    </xf>
    <xf numFmtId="166" fontId="21" fillId="0" borderId="0" xfId="0" applyNumberFormat="1" applyFont="1" applyProtection="1">
      <protection locked="0"/>
    </xf>
    <xf numFmtId="168" fontId="32" fillId="3" borderId="1" xfId="8" applyNumberFormat="1" applyFont="1" applyFill="1" applyBorder="1" applyAlignment="1" applyProtection="1">
      <alignment vertical="center" wrapText="1"/>
      <protection locked="0"/>
    </xf>
    <xf numFmtId="167" fontId="21" fillId="0" borderId="0" xfId="7" applyNumberFormat="1" applyFont="1" applyProtection="1">
      <protection locked="0"/>
    </xf>
    <xf numFmtId="170" fontId="30" fillId="0" borderId="0" xfId="8" applyNumberFormat="1" applyFont="1" applyFill="1" applyBorder="1" applyAlignment="1" applyProtection="1">
      <alignment horizontal="right"/>
      <protection locked="0"/>
    </xf>
    <xf numFmtId="169" fontId="27" fillId="0" borderId="22" xfId="5" applyNumberFormat="1" applyFont="1" applyBorder="1" applyAlignment="1" applyProtection="1">
      <alignment horizontal="right"/>
      <protection locked="0"/>
    </xf>
    <xf numFmtId="0" fontId="27" fillId="0" borderId="0" xfId="5" applyFont="1" applyAlignment="1" applyProtection="1">
      <alignment horizontal="right"/>
      <protection locked="0"/>
    </xf>
    <xf numFmtId="0" fontId="27" fillId="0" borderId="24" xfId="5" applyFont="1" applyBorder="1" applyAlignment="1" applyProtection="1">
      <alignment horizontal="left"/>
      <protection locked="0"/>
    </xf>
    <xf numFmtId="43" fontId="27" fillId="3" borderId="0" xfId="0" applyNumberFormat="1" applyFont="1" applyFill="1" applyAlignment="1" applyProtection="1">
      <alignment horizontal="center"/>
      <protection locked="0"/>
    </xf>
    <xf numFmtId="43" fontId="30" fillId="3" borderId="23" xfId="0" applyNumberFormat="1" applyFont="1" applyFill="1" applyBorder="1" applyProtection="1">
      <protection locked="0"/>
    </xf>
    <xf numFmtId="3" fontId="27" fillId="0" borderId="0" xfId="0" applyNumberFormat="1" applyFont="1" applyAlignment="1" applyProtection="1">
      <alignment horizontal="center"/>
      <protection locked="0"/>
    </xf>
    <xf numFmtId="0" fontId="32" fillId="3" borderId="0" xfId="5" applyFont="1" applyFill="1" applyAlignment="1" applyProtection="1">
      <alignment horizontal="left" vertical="center" wrapText="1"/>
      <protection locked="0"/>
    </xf>
    <xf numFmtId="43" fontId="32" fillId="3" borderId="0" xfId="5" applyNumberFormat="1" applyFont="1" applyFill="1" applyAlignment="1" applyProtection="1">
      <alignment horizontal="left" vertical="center" wrapText="1"/>
      <protection locked="0"/>
    </xf>
    <xf numFmtId="0" fontId="32" fillId="3" borderId="23" xfId="5" applyFont="1" applyFill="1" applyBorder="1" applyAlignment="1" applyProtection="1">
      <alignment horizontal="left" vertical="center" wrapText="1"/>
      <protection locked="0"/>
    </xf>
    <xf numFmtId="0" fontId="27" fillId="3" borderId="22" xfId="5" applyFont="1" applyFill="1" applyBorder="1" applyAlignment="1" applyProtection="1">
      <alignment horizontal="right"/>
      <protection locked="0"/>
    </xf>
    <xf numFmtId="169" fontId="27" fillId="20" borderId="22" xfId="5" applyNumberFormat="1" applyFont="1" applyFill="1" applyBorder="1" applyAlignment="1" applyProtection="1">
      <alignment horizontal="right"/>
      <protection locked="0"/>
    </xf>
    <xf numFmtId="0" fontId="27" fillId="20" borderId="22" xfId="5" applyFont="1" applyFill="1" applyBorder="1" applyAlignment="1" applyProtection="1">
      <alignment horizontal="right"/>
      <protection locked="0"/>
    </xf>
    <xf numFmtId="0" fontId="30" fillId="20" borderId="0" xfId="0" applyFont="1" applyFill="1" applyProtection="1">
      <protection locked="0"/>
    </xf>
    <xf numFmtId="43" fontId="27" fillId="20" borderId="0" xfId="5" applyNumberFormat="1" applyFont="1" applyFill="1" applyAlignment="1" applyProtection="1">
      <alignment horizontal="left"/>
      <protection locked="0"/>
    </xf>
    <xf numFmtId="169" fontId="27" fillId="20" borderId="0" xfId="5" applyNumberFormat="1" applyFont="1" applyFill="1" applyAlignment="1" applyProtection="1">
      <alignment horizontal="right"/>
      <protection locked="0"/>
    </xf>
    <xf numFmtId="0" fontId="27" fillId="20" borderId="0" xfId="5" applyFont="1" applyFill="1" applyAlignment="1" applyProtection="1">
      <alignment horizontal="right"/>
      <protection locked="0"/>
    </xf>
    <xf numFmtId="0" fontId="27" fillId="20" borderId="0" xfId="5" applyFont="1" applyFill="1" applyAlignment="1" applyProtection="1">
      <alignment horizontal="center"/>
      <protection locked="0"/>
    </xf>
    <xf numFmtId="43" fontId="27" fillId="20" borderId="0" xfId="0" applyNumberFormat="1" applyFont="1" applyFill="1" applyAlignment="1" applyProtection="1">
      <alignment horizontal="center"/>
      <protection locked="0"/>
    </xf>
    <xf numFmtId="0" fontId="30" fillId="20" borderId="23" xfId="0" applyFont="1" applyFill="1" applyBorder="1" applyProtection="1">
      <protection locked="0"/>
    </xf>
    <xf numFmtId="3" fontId="27" fillId="20" borderId="0" xfId="0" applyNumberFormat="1" applyFont="1" applyFill="1" applyAlignment="1" applyProtection="1">
      <alignment horizontal="center"/>
      <protection locked="0"/>
    </xf>
    <xf numFmtId="0" fontId="27" fillId="20" borderId="23" xfId="5" applyFont="1" applyFill="1" applyBorder="1" applyProtection="1">
      <protection locked="0"/>
    </xf>
    <xf numFmtId="0" fontId="39" fillId="20" borderId="19" xfId="0" applyFont="1" applyFill="1" applyBorder="1" applyProtection="1">
      <protection locked="0"/>
    </xf>
    <xf numFmtId="0" fontId="39" fillId="20" borderId="20" xfId="0" applyFont="1" applyFill="1" applyBorder="1" applyProtection="1">
      <protection locked="0"/>
    </xf>
    <xf numFmtId="0" fontId="27" fillId="20" borderId="20" xfId="0" applyFont="1" applyFill="1" applyBorder="1" applyProtection="1">
      <protection locked="0"/>
    </xf>
    <xf numFmtId="0" fontId="27" fillId="20" borderId="20" xfId="5" applyFont="1" applyFill="1" applyBorder="1" applyProtection="1">
      <protection locked="0"/>
    </xf>
    <xf numFmtId="0" fontId="40" fillId="20" borderId="20" xfId="0" applyFont="1" applyFill="1" applyBorder="1" applyProtection="1">
      <protection locked="0"/>
    </xf>
    <xf numFmtId="43" fontId="40" fillId="20" borderId="20" xfId="0" applyNumberFormat="1" applyFont="1" applyFill="1" applyBorder="1" applyProtection="1">
      <protection locked="0"/>
    </xf>
    <xf numFmtId="0" fontId="40" fillId="20" borderId="21" xfId="0" applyFont="1" applyFill="1" applyBorder="1" applyProtection="1">
      <protection locked="0"/>
    </xf>
    <xf numFmtId="0" fontId="30" fillId="0" borderId="0" xfId="0" applyFont="1" applyProtection="1">
      <protection locked="0"/>
    </xf>
    <xf numFmtId="0" fontId="40" fillId="0" borderId="0" xfId="0" applyFont="1" applyProtection="1">
      <protection locked="0"/>
    </xf>
    <xf numFmtId="43" fontId="40" fillId="0" borderId="0" xfId="0" applyNumberFormat="1" applyFont="1" applyProtection="1">
      <protection locked="0"/>
    </xf>
    <xf numFmtId="168" fontId="27" fillId="20" borderId="1" xfId="6" applyNumberFormat="1" applyFont="1" applyFill="1" applyBorder="1" applyAlignment="1" applyProtection="1">
      <alignment horizontal="center" vertical="center" wrapText="1"/>
      <protection locked="0"/>
    </xf>
    <xf numFmtId="168" fontId="30" fillId="20" borderId="1" xfId="7" applyNumberFormat="1" applyFont="1" applyFill="1" applyBorder="1" applyAlignment="1" applyProtection="1">
      <alignment horizontal="left"/>
      <protection locked="0"/>
    </xf>
    <xf numFmtId="168" fontId="32" fillId="0" borderId="1" xfId="8" applyNumberFormat="1" applyFont="1" applyFill="1" applyBorder="1" applyAlignment="1" applyProtection="1">
      <alignment vertical="center"/>
      <protection locked="0"/>
    </xf>
    <xf numFmtId="168" fontId="29" fillId="0" borderId="1" xfId="8" applyNumberFormat="1" applyFont="1" applyFill="1" applyBorder="1" applyAlignment="1" applyProtection="1">
      <alignment horizontal="right"/>
      <protection locked="0"/>
    </xf>
    <xf numFmtId="168" fontId="32" fillId="0" borderId="3" xfId="7" applyNumberFormat="1" applyFont="1" applyFill="1" applyBorder="1" applyProtection="1">
      <protection locked="0"/>
    </xf>
    <xf numFmtId="168" fontId="27" fillId="0" borderId="34" xfId="0" applyNumberFormat="1" applyFont="1" applyBorder="1" applyAlignment="1" applyProtection="1">
      <alignment horizontal="left"/>
      <protection locked="0"/>
    </xf>
    <xf numFmtId="168" fontId="27" fillId="0" borderId="36" xfId="0" applyNumberFormat="1" applyFont="1" applyBorder="1" applyAlignment="1" applyProtection="1">
      <alignment horizontal="left"/>
      <protection locked="0"/>
    </xf>
    <xf numFmtId="168" fontId="33" fillId="21" borderId="1" xfId="8" applyNumberFormat="1" applyFont="1" applyFill="1" applyBorder="1" applyAlignment="1" applyProtection="1">
      <alignment horizontal="center" vertical="center"/>
      <protection locked="0"/>
    </xf>
    <xf numFmtId="168" fontId="32" fillId="0" borderId="15" xfId="8" applyNumberFormat="1" applyFont="1" applyFill="1" applyBorder="1" applyAlignment="1" applyProtection="1">
      <alignment vertical="center"/>
      <protection locked="0"/>
    </xf>
    <xf numFmtId="168" fontId="29" fillId="3" borderId="1" xfId="8" applyNumberFormat="1" applyFont="1" applyFill="1" applyBorder="1" applyAlignment="1" applyProtection="1">
      <alignment horizontal="center"/>
      <protection locked="0"/>
    </xf>
    <xf numFmtId="168" fontId="30" fillId="20" borderId="1" xfId="7" applyNumberFormat="1" applyFont="1" applyFill="1" applyBorder="1" applyAlignment="1" applyProtection="1">
      <alignment horizontal="left" vertical="center"/>
      <protection locked="0"/>
    </xf>
    <xf numFmtId="168" fontId="27" fillId="20" borderId="1" xfId="7" applyNumberFormat="1" applyFont="1" applyFill="1" applyBorder="1" applyAlignment="1" applyProtection="1">
      <alignment horizontal="left" wrapText="1"/>
      <protection locked="0"/>
    </xf>
    <xf numFmtId="168" fontId="32" fillId="0" borderId="1" xfId="8" applyNumberFormat="1" applyFont="1" applyFill="1" applyBorder="1" applyAlignment="1" applyProtection="1">
      <alignment horizontal="center" vertical="center"/>
      <protection locked="0"/>
    </xf>
    <xf numFmtId="168" fontId="29" fillId="3" borderId="1" xfId="8" applyNumberFormat="1" applyFont="1" applyFill="1" applyBorder="1" applyAlignment="1" applyProtection="1">
      <alignment horizontal="center" vertical="center"/>
      <protection locked="0"/>
    </xf>
    <xf numFmtId="168" fontId="29" fillId="0" borderId="1" xfId="8" applyNumberFormat="1" applyFont="1" applyFill="1" applyBorder="1" applyAlignment="1" applyProtection="1">
      <alignment horizontal="right" vertical="center"/>
      <protection locked="0"/>
    </xf>
    <xf numFmtId="168" fontId="30" fillId="20" borderId="1" xfId="7" applyNumberFormat="1" applyFont="1" applyFill="1" applyBorder="1" applyAlignment="1" applyProtection="1">
      <alignment horizontal="left" wrapText="1"/>
      <protection locked="0"/>
    </xf>
    <xf numFmtId="168" fontId="36" fillId="0" borderId="1" xfId="8" applyNumberFormat="1" applyFont="1" applyFill="1" applyBorder="1" applyAlignment="1" applyProtection="1">
      <alignment horizontal="center" vertical="center"/>
      <protection locked="0"/>
    </xf>
    <xf numFmtId="168" fontId="36" fillId="3" borderId="1" xfId="8" applyNumberFormat="1" applyFont="1" applyFill="1" applyBorder="1" applyAlignment="1" applyProtection="1">
      <alignment horizontal="center"/>
      <protection locked="0"/>
    </xf>
    <xf numFmtId="168" fontId="34" fillId="21" borderId="34" xfId="0" applyNumberFormat="1" applyFont="1" applyFill="1" applyBorder="1" applyAlignment="1" applyProtection="1">
      <alignment horizontal="center" vertical="center"/>
      <protection locked="0"/>
    </xf>
    <xf numFmtId="168" fontId="34" fillId="21" borderId="25" xfId="0" applyNumberFormat="1" applyFont="1" applyFill="1" applyBorder="1" applyAlignment="1" applyProtection="1">
      <alignment horizontal="center" vertical="center"/>
      <protection locked="0"/>
    </xf>
    <xf numFmtId="168" fontId="34" fillId="21" borderId="24" xfId="8" applyNumberFormat="1" applyFont="1" applyFill="1" applyBorder="1" applyAlignment="1" applyProtection="1">
      <alignment horizontal="center" vertical="center"/>
      <protection locked="0"/>
    </xf>
    <xf numFmtId="168" fontId="34" fillId="21" borderId="25" xfId="8" applyNumberFormat="1" applyFont="1" applyFill="1" applyBorder="1" applyAlignment="1" applyProtection="1">
      <alignment horizontal="center" vertical="center"/>
      <protection locked="0"/>
    </xf>
    <xf numFmtId="168" fontId="29" fillId="0" borderId="1" xfId="8" applyNumberFormat="1" applyFont="1" applyFill="1" applyBorder="1" applyAlignment="1" applyProtection="1">
      <alignment horizontal="center"/>
      <protection locked="0"/>
    </xf>
    <xf numFmtId="168" fontId="36" fillId="0" borderId="1" xfId="8" applyNumberFormat="1" applyFont="1" applyFill="1" applyBorder="1" applyAlignment="1" applyProtection="1">
      <alignment horizontal="center"/>
      <protection locked="0"/>
    </xf>
    <xf numFmtId="168" fontId="36" fillId="0" borderId="1" xfId="8" applyNumberFormat="1" applyFont="1" applyFill="1" applyBorder="1" applyAlignment="1" applyProtection="1">
      <alignment horizontal="right"/>
      <protection locked="0"/>
    </xf>
    <xf numFmtId="168" fontId="32" fillId="0" borderId="1" xfId="8" applyNumberFormat="1" applyFont="1" applyFill="1" applyBorder="1" applyAlignment="1" applyProtection="1">
      <alignment vertical="center" wrapText="1"/>
      <protection locked="0"/>
    </xf>
    <xf numFmtId="168" fontId="32" fillId="20" borderId="1" xfId="0" applyNumberFormat="1" applyFont="1" applyFill="1" applyBorder="1" applyAlignment="1" applyProtection="1">
      <alignment horizontal="center" vertical="center" wrapText="1"/>
      <protection locked="0"/>
    </xf>
    <xf numFmtId="168" fontId="26" fillId="21" borderId="1" xfId="8" applyNumberFormat="1" applyFont="1" applyFill="1" applyBorder="1" applyAlignment="1" applyProtection="1">
      <alignment horizontal="center" vertical="center"/>
      <protection locked="0"/>
    </xf>
    <xf numFmtId="168" fontId="27" fillId="0" borderId="34" xfId="0" applyNumberFormat="1" applyFont="1" applyBorder="1" applyAlignment="1" applyProtection="1">
      <alignment horizontal="left" wrapText="1"/>
      <protection locked="0"/>
    </xf>
    <xf numFmtId="168" fontId="27" fillId="0" borderId="36" xfId="0" applyNumberFormat="1" applyFont="1" applyBorder="1" applyAlignment="1" applyProtection="1">
      <alignment horizontal="left" wrapText="1"/>
      <protection locked="0"/>
    </xf>
    <xf numFmtId="168" fontId="32" fillId="0" borderId="1" xfId="0" applyNumberFormat="1" applyFont="1" applyBorder="1" applyAlignment="1" applyProtection="1">
      <alignment vertical="center"/>
      <protection locked="0"/>
    </xf>
    <xf numFmtId="168" fontId="26" fillId="0" borderId="1" xfId="0" applyNumberFormat="1" applyFont="1" applyBorder="1" applyAlignment="1" applyProtection="1">
      <alignment vertical="center"/>
      <protection locked="0"/>
    </xf>
    <xf numFmtId="168" fontId="29" fillId="0" borderId="1" xfId="8" applyNumberFormat="1" applyFont="1" applyFill="1" applyBorder="1" applyAlignment="1" applyProtection="1">
      <alignment horizontal="center" vertical="center"/>
      <protection locked="0"/>
    </xf>
    <xf numFmtId="168" fontId="27" fillId="20" borderId="1" xfId="0" applyNumberFormat="1" applyFont="1" applyFill="1" applyBorder="1" applyAlignment="1" applyProtection="1">
      <alignment horizontal="center" vertical="center" wrapText="1"/>
      <protection locked="0"/>
    </xf>
    <xf numFmtId="168" fontId="30" fillId="20" borderId="1" xfId="7" applyNumberFormat="1" applyFont="1" applyFill="1" applyBorder="1" applyAlignment="1" applyProtection="1">
      <alignment horizontal="left" vertical="center" wrapText="1"/>
      <protection locked="0"/>
    </xf>
    <xf numFmtId="168" fontId="22" fillId="21" borderId="34" xfId="0" applyNumberFormat="1" applyFont="1" applyFill="1" applyBorder="1" applyProtection="1">
      <protection locked="0"/>
    </xf>
    <xf numFmtId="168" fontId="22" fillId="21" borderId="25" xfId="0" applyNumberFormat="1" applyFont="1" applyFill="1" applyBorder="1" applyProtection="1">
      <protection locked="0"/>
    </xf>
    <xf numFmtId="168" fontId="22" fillId="21" borderId="36" xfId="0" applyNumberFormat="1" applyFont="1" applyFill="1" applyBorder="1" applyProtection="1">
      <protection locked="0"/>
    </xf>
    <xf numFmtId="168" fontId="22" fillId="21" borderId="35" xfId="0" applyNumberFormat="1" applyFont="1" applyFill="1" applyBorder="1" applyProtection="1">
      <protection locked="0"/>
    </xf>
    <xf numFmtId="168" fontId="29" fillId="0" borderId="3" xfId="7" applyNumberFormat="1" applyFont="1" applyFill="1" applyBorder="1" applyAlignment="1" applyProtection="1">
      <alignment horizontal="right"/>
      <protection locked="0"/>
    </xf>
    <xf numFmtId="168" fontId="27" fillId="0" borderId="34" xfId="0" applyNumberFormat="1" applyFont="1" applyBorder="1" applyAlignment="1" applyProtection="1">
      <alignment horizontal="left" vertical="center"/>
      <protection locked="0"/>
    </xf>
    <xf numFmtId="168" fontId="27" fillId="0" borderId="36" xfId="0" applyNumberFormat="1" applyFont="1" applyBorder="1" applyAlignment="1" applyProtection="1">
      <alignment horizontal="left" vertical="center"/>
      <protection locked="0"/>
    </xf>
    <xf numFmtId="168" fontId="33" fillId="21" borderId="3" xfId="7" applyNumberFormat="1" applyFont="1" applyFill="1" applyBorder="1" applyAlignment="1" applyProtection="1">
      <alignment horizontal="center" vertical="center"/>
      <protection locked="0"/>
    </xf>
    <xf numFmtId="168" fontId="29" fillId="0" borderId="38" xfId="7" applyNumberFormat="1" applyFont="1" applyFill="1" applyBorder="1" applyAlignment="1" applyProtection="1">
      <alignment horizontal="right"/>
      <protection locked="0"/>
    </xf>
    <xf numFmtId="168" fontId="33" fillId="21" borderId="2" xfId="8" applyNumberFormat="1" applyFont="1" applyFill="1" applyBorder="1" applyAlignment="1" applyProtection="1">
      <alignment horizontal="center" vertical="center"/>
      <protection locked="0"/>
    </xf>
    <xf numFmtId="168" fontId="22" fillId="21" borderId="42" xfId="0" applyNumberFormat="1" applyFont="1" applyFill="1" applyBorder="1" applyProtection="1">
      <protection locked="0"/>
    </xf>
    <xf numFmtId="168" fontId="27" fillId="0" borderId="26" xfId="5" applyNumberFormat="1" applyFont="1" applyBorder="1" applyAlignment="1" applyProtection="1">
      <alignment horizontal="right"/>
      <protection locked="0"/>
    </xf>
    <xf numFmtId="168" fontId="30" fillId="0" borderId="27" xfId="8" applyNumberFormat="1" applyFont="1" applyFill="1" applyBorder="1" applyAlignment="1" applyProtection="1">
      <alignment horizontal="right"/>
      <protection locked="0"/>
    </xf>
    <xf numFmtId="168" fontId="27" fillId="0" borderId="22" xfId="5" applyNumberFormat="1" applyFont="1" applyBorder="1" applyAlignment="1" applyProtection="1">
      <alignment horizontal="right"/>
      <protection locked="0"/>
    </xf>
    <xf numFmtId="168" fontId="30" fillId="0" borderId="0" xfId="8" applyNumberFormat="1" applyFont="1" applyFill="1" applyBorder="1" applyAlignment="1" applyProtection="1">
      <alignment horizontal="right"/>
      <protection locked="0"/>
    </xf>
    <xf numFmtId="168" fontId="27" fillId="0" borderId="0" xfId="5" applyNumberFormat="1" applyFont="1" applyProtection="1">
      <protection locked="0"/>
    </xf>
    <xf numFmtId="168" fontId="27" fillId="0" borderId="0" xfId="5" applyNumberFormat="1" applyFont="1" applyAlignment="1" applyProtection="1">
      <alignment horizontal="left"/>
      <protection locked="0"/>
    </xf>
    <xf numFmtId="168" fontId="27" fillId="0" borderId="23" xfId="8" applyNumberFormat="1" applyFont="1" applyFill="1" applyBorder="1" applyProtection="1">
      <protection locked="0"/>
    </xf>
    <xf numFmtId="166" fontId="34" fillId="25" borderId="43" xfId="8" applyFont="1" applyFill="1" applyBorder="1" applyAlignment="1" applyProtection="1">
      <alignment vertical="center"/>
      <protection locked="0"/>
    </xf>
    <xf numFmtId="168" fontId="34" fillId="11" borderId="1" xfId="8" applyNumberFormat="1" applyFont="1" applyFill="1" applyBorder="1" applyAlignment="1" applyProtection="1">
      <alignment horizontal="center" vertical="top"/>
      <protection locked="0"/>
    </xf>
    <xf numFmtId="168" fontId="34" fillId="11" borderId="3" xfId="9" applyNumberFormat="1" applyFont="1" applyFill="1" applyBorder="1" applyAlignment="1" applyProtection="1">
      <alignment horizontal="center" vertical="top"/>
      <protection locked="0"/>
    </xf>
    <xf numFmtId="168" fontId="34" fillId="11" borderId="1" xfId="8" applyNumberFormat="1" applyFont="1" applyFill="1" applyBorder="1" applyAlignment="1" applyProtection="1">
      <alignment horizontal="center" vertical="center"/>
      <protection locked="0"/>
    </xf>
    <xf numFmtId="168" fontId="34" fillId="11" borderId="34" xfId="0" applyNumberFormat="1" applyFont="1" applyFill="1" applyBorder="1" applyAlignment="1" applyProtection="1">
      <alignment horizontal="center" vertical="center"/>
      <protection locked="0"/>
    </xf>
    <xf numFmtId="168" fontId="34" fillId="11" borderId="25" xfId="0" applyNumberFormat="1" applyFont="1" applyFill="1" applyBorder="1" applyAlignment="1" applyProtection="1">
      <alignment horizontal="center" vertical="center"/>
      <protection locked="0"/>
    </xf>
    <xf numFmtId="168" fontId="34" fillId="11" borderId="25" xfId="8" applyNumberFormat="1" applyFont="1" applyFill="1" applyBorder="1" applyAlignment="1" applyProtection="1">
      <alignment horizontal="center" vertical="center"/>
      <protection locked="0"/>
    </xf>
    <xf numFmtId="168" fontId="34" fillId="11" borderId="35" xfId="7" applyNumberFormat="1" applyFont="1" applyFill="1" applyBorder="1" applyAlignment="1" applyProtection="1">
      <alignment horizontal="center" vertical="center"/>
      <protection locked="0"/>
    </xf>
    <xf numFmtId="0" fontId="44" fillId="0" borderId="33" xfId="0" applyFont="1" applyBorder="1" applyAlignment="1">
      <alignment horizontal="justify" vertical="center"/>
    </xf>
    <xf numFmtId="0" fontId="45" fillId="0" borderId="29" xfId="0" applyFont="1" applyBorder="1" applyAlignment="1">
      <alignment horizontal="justify" vertical="center"/>
    </xf>
    <xf numFmtId="0" fontId="45" fillId="0" borderId="46" xfId="0" applyFont="1" applyBorder="1" applyAlignment="1">
      <alignment horizontal="justify" vertical="center"/>
    </xf>
    <xf numFmtId="0" fontId="49" fillId="0" borderId="46" xfId="0" applyFont="1" applyBorder="1" applyAlignment="1">
      <alignment horizontal="justify" vertical="center"/>
    </xf>
    <xf numFmtId="0" fontId="47" fillId="0" borderId="46" xfId="0" applyFont="1" applyBorder="1" applyAlignment="1">
      <alignment horizontal="justify" vertical="center"/>
    </xf>
    <xf numFmtId="0" fontId="49" fillId="0" borderId="47" xfId="0" applyFont="1" applyBorder="1" applyAlignment="1">
      <alignment horizontal="justify" vertical="center"/>
    </xf>
    <xf numFmtId="0" fontId="6" fillId="17" borderId="9" xfId="0" applyFont="1" applyFill="1" applyBorder="1" applyAlignment="1">
      <alignment horizontal="left" vertical="center" wrapText="1"/>
    </xf>
    <xf numFmtId="0" fontId="5" fillId="17" borderId="10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left" vertical="center" wrapText="1"/>
    </xf>
    <xf numFmtId="0" fontId="6" fillId="17" borderId="13" xfId="0" applyFont="1" applyFill="1" applyBorder="1" applyAlignment="1">
      <alignment horizontal="left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6" borderId="0" xfId="0" applyFont="1" applyFill="1" applyAlignment="1">
      <alignment vertical="center" wrapText="1"/>
    </xf>
    <xf numFmtId="0" fontId="0" fillId="16" borderId="0" xfId="0" applyFill="1" applyAlignment="1">
      <alignment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horizontal="right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0" fillId="5" borderId="1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left" vertical="center" wrapText="1"/>
    </xf>
    <xf numFmtId="0" fontId="6" fillId="14" borderId="15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5" fillId="3" borderId="5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16" xfId="5" applyFont="1" applyBorder="1" applyAlignment="1" applyProtection="1">
      <alignment horizontal="center"/>
      <protection locked="0"/>
    </xf>
    <xf numFmtId="0" fontId="20" fillId="0" borderId="17" xfId="5" applyFont="1" applyBorder="1" applyAlignment="1" applyProtection="1">
      <alignment horizontal="center"/>
      <protection locked="0"/>
    </xf>
    <xf numFmtId="0" fontId="20" fillId="0" borderId="18" xfId="5" applyFont="1" applyBorder="1" applyAlignment="1" applyProtection="1">
      <alignment horizontal="center"/>
      <protection locked="0"/>
    </xf>
    <xf numFmtId="0" fontId="26" fillId="19" borderId="26" xfId="5" applyFont="1" applyFill="1" applyBorder="1" applyAlignment="1" applyProtection="1">
      <alignment horizontal="center"/>
      <protection locked="0"/>
    </xf>
    <xf numFmtId="0" fontId="26" fillId="19" borderId="27" xfId="5" applyFont="1" applyFill="1" applyBorder="1" applyAlignment="1" applyProtection="1">
      <alignment horizontal="center"/>
      <protection locked="0"/>
    </xf>
    <xf numFmtId="0" fontId="26" fillId="19" borderId="28" xfId="5" applyFont="1" applyFill="1" applyBorder="1" applyAlignment="1" applyProtection="1">
      <alignment horizontal="center"/>
      <protection locked="0"/>
    </xf>
    <xf numFmtId="0" fontId="26" fillId="21" borderId="26" xfId="5" applyFont="1" applyFill="1" applyBorder="1" applyAlignment="1" applyProtection="1">
      <alignment horizontal="center"/>
      <protection locked="0"/>
    </xf>
    <xf numFmtId="0" fontId="26" fillId="21" borderId="27" xfId="5" applyFont="1" applyFill="1" applyBorder="1" applyAlignment="1" applyProtection="1">
      <alignment horizontal="center"/>
      <protection locked="0"/>
    </xf>
    <xf numFmtId="0" fontId="26" fillId="21" borderId="28" xfId="5" applyFont="1" applyFill="1" applyBorder="1" applyAlignment="1" applyProtection="1">
      <alignment horizontal="center"/>
      <protection locked="0"/>
    </xf>
    <xf numFmtId="0" fontId="24" fillId="3" borderId="27" xfId="5" applyFont="1" applyFill="1" applyBorder="1" applyAlignment="1" applyProtection="1">
      <alignment horizontal="center"/>
      <protection locked="0"/>
    </xf>
    <xf numFmtId="0" fontId="22" fillId="3" borderId="16" xfId="5" applyFont="1" applyFill="1" applyBorder="1" applyAlignment="1" applyProtection="1">
      <alignment horizontal="center" vertical="center"/>
      <protection locked="0"/>
    </xf>
    <xf numFmtId="0" fontId="22" fillId="3" borderId="18" xfId="5" applyFont="1" applyFill="1" applyBorder="1" applyAlignment="1" applyProtection="1">
      <alignment horizontal="center" vertical="center"/>
      <protection locked="0"/>
    </xf>
    <xf numFmtId="0" fontId="22" fillId="3" borderId="30" xfId="5" applyFont="1" applyFill="1" applyBorder="1" applyAlignment="1" applyProtection="1">
      <alignment horizontal="center" vertical="center"/>
      <protection locked="0"/>
    </xf>
    <xf numFmtId="0" fontId="22" fillId="3" borderId="31" xfId="5" applyFont="1" applyFill="1" applyBorder="1" applyAlignment="1" applyProtection="1">
      <alignment horizontal="center" vertical="center"/>
      <protection locked="0"/>
    </xf>
    <xf numFmtId="0" fontId="26" fillId="20" borderId="29" xfId="5" applyFont="1" applyFill="1" applyBorder="1" applyAlignment="1" applyProtection="1">
      <alignment horizontal="center" vertical="center" wrapText="1"/>
      <protection locked="0"/>
    </xf>
    <xf numFmtId="0" fontId="26" fillId="20" borderId="32" xfId="5" applyFont="1" applyFill="1" applyBorder="1" applyAlignment="1" applyProtection="1">
      <alignment horizontal="center" vertical="center" wrapText="1"/>
      <protection locked="0"/>
    </xf>
    <xf numFmtId="0" fontId="26" fillId="20" borderId="16" xfId="5" applyFont="1" applyFill="1" applyBorder="1" applyAlignment="1" applyProtection="1">
      <alignment horizontal="center" vertical="center" wrapText="1"/>
      <protection locked="0"/>
    </xf>
    <xf numFmtId="0" fontId="26" fillId="20" borderId="30" xfId="5" applyFont="1" applyFill="1" applyBorder="1" applyAlignment="1" applyProtection="1">
      <alignment horizontal="center" vertical="center" wrapText="1"/>
      <protection locked="0"/>
    </xf>
    <xf numFmtId="0" fontId="26" fillId="3" borderId="16" xfId="5" applyFont="1" applyFill="1" applyBorder="1" applyAlignment="1" applyProtection="1">
      <alignment horizontal="center" vertical="center" wrapText="1"/>
      <protection locked="0"/>
    </xf>
    <xf numFmtId="0" fontId="26" fillId="3" borderId="17" xfId="5" applyFont="1" applyFill="1" applyBorder="1" applyAlignment="1" applyProtection="1">
      <alignment horizontal="center" vertical="center" wrapText="1"/>
      <protection locked="0"/>
    </xf>
    <xf numFmtId="0" fontId="26" fillId="3" borderId="18" xfId="5" applyFont="1" applyFill="1" applyBorder="1" applyAlignment="1" applyProtection="1">
      <alignment horizontal="center" vertical="center" wrapText="1"/>
      <protection locked="0"/>
    </xf>
    <xf numFmtId="168" fontId="27" fillId="0" borderId="34" xfId="0" applyNumberFormat="1" applyFont="1" applyBorder="1" applyAlignment="1" applyProtection="1">
      <alignment horizontal="left" wrapText="1"/>
      <protection locked="0"/>
    </xf>
    <xf numFmtId="168" fontId="27" fillId="0" borderId="36" xfId="0" applyNumberFormat="1" applyFont="1" applyBorder="1" applyAlignment="1" applyProtection="1">
      <alignment horizontal="left" wrapText="1"/>
      <protection locked="0"/>
    </xf>
    <xf numFmtId="168" fontId="29" fillId="0" borderId="37" xfId="0" applyNumberFormat="1" applyFont="1" applyBorder="1" applyAlignment="1" applyProtection="1">
      <alignment horizontal="left"/>
      <protection locked="0"/>
    </xf>
    <xf numFmtId="168" fontId="29" fillId="0" borderId="36" xfId="0" applyNumberFormat="1" applyFont="1" applyBorder="1" applyAlignment="1" applyProtection="1">
      <alignment horizontal="left"/>
      <protection locked="0"/>
    </xf>
    <xf numFmtId="168" fontId="26" fillId="21" borderId="34" xfId="0" applyNumberFormat="1" applyFont="1" applyFill="1" applyBorder="1" applyAlignment="1" applyProtection="1">
      <alignment horizontal="center" vertical="center"/>
      <protection locked="0"/>
    </xf>
    <xf numFmtId="168" fontId="26" fillId="21" borderId="36" xfId="0" applyNumberFormat="1" applyFont="1" applyFill="1" applyBorder="1" applyAlignment="1" applyProtection="1">
      <alignment horizontal="center" vertical="center"/>
      <protection locked="0"/>
    </xf>
    <xf numFmtId="168" fontId="26" fillId="21" borderId="37" xfId="0" applyNumberFormat="1" applyFont="1" applyFill="1" applyBorder="1" applyAlignment="1" applyProtection="1">
      <alignment horizontal="center" vertical="center"/>
      <protection locked="0"/>
    </xf>
    <xf numFmtId="168" fontId="26" fillId="23" borderId="34" xfId="0" applyNumberFormat="1" applyFont="1" applyFill="1" applyBorder="1" applyAlignment="1">
      <alignment horizontal="left" wrapText="1"/>
    </xf>
    <xf numFmtId="168" fontId="26" fillId="23" borderId="25" xfId="0" applyNumberFormat="1" applyFont="1" applyFill="1" applyBorder="1" applyAlignment="1">
      <alignment horizontal="left" wrapText="1"/>
    </xf>
    <xf numFmtId="168" fontId="26" fillId="23" borderId="35" xfId="0" applyNumberFormat="1" applyFont="1" applyFill="1" applyBorder="1" applyAlignment="1">
      <alignment horizontal="left" wrapText="1"/>
    </xf>
    <xf numFmtId="43" fontId="26" fillId="3" borderId="18" xfId="5" applyNumberFormat="1" applyFont="1" applyFill="1" applyBorder="1" applyAlignment="1" applyProtection="1">
      <alignment horizontal="center" vertical="top" wrapText="1"/>
      <protection locked="0"/>
    </xf>
    <xf numFmtId="43" fontId="26" fillId="3" borderId="31" xfId="5" applyNumberFormat="1" applyFont="1" applyFill="1" applyBorder="1" applyAlignment="1" applyProtection="1">
      <alignment horizontal="center" vertical="top" wrapText="1"/>
      <protection locked="0"/>
    </xf>
    <xf numFmtId="0" fontId="26" fillId="3" borderId="29" xfId="5" applyFont="1" applyFill="1" applyBorder="1" applyAlignment="1" applyProtection="1">
      <alignment horizontal="center" vertical="center" wrapText="1"/>
      <protection locked="0"/>
    </xf>
    <xf numFmtId="0" fontId="26" fillId="3" borderId="32" xfId="5" applyFont="1" applyFill="1" applyBorder="1" applyAlignment="1" applyProtection="1">
      <alignment horizontal="center" vertical="center" wrapText="1"/>
      <protection locked="0"/>
    </xf>
    <xf numFmtId="0" fontId="43" fillId="22" borderId="34" xfId="0" applyFont="1" applyFill="1" applyBorder="1" applyAlignment="1">
      <alignment horizontal="left" vertical="top" wrapText="1"/>
    </xf>
    <xf numFmtId="0" fontId="43" fillId="22" borderId="25" xfId="0" applyFont="1" applyFill="1" applyBorder="1" applyAlignment="1">
      <alignment horizontal="left" vertical="top" wrapText="1"/>
    </xf>
    <xf numFmtId="0" fontId="43" fillId="22" borderId="24" xfId="0" applyFont="1" applyFill="1" applyBorder="1" applyAlignment="1">
      <alignment horizontal="left" vertical="top" wrapText="1"/>
    </xf>
    <xf numFmtId="0" fontId="43" fillId="22" borderId="35" xfId="0" applyFont="1" applyFill="1" applyBorder="1" applyAlignment="1">
      <alignment horizontal="left" vertical="top" wrapText="1"/>
    </xf>
    <xf numFmtId="0" fontId="26" fillId="23" borderId="34" xfId="0" applyFont="1" applyFill="1" applyBorder="1" applyAlignment="1">
      <alignment wrapText="1"/>
    </xf>
    <xf numFmtId="0" fontId="26" fillId="23" borderId="25" xfId="0" applyFont="1" applyFill="1" applyBorder="1" applyAlignment="1">
      <alignment wrapText="1"/>
    </xf>
    <xf numFmtId="0" fontId="26" fillId="23" borderId="35" xfId="0" applyFont="1" applyFill="1" applyBorder="1" applyAlignment="1">
      <alignment wrapText="1"/>
    </xf>
    <xf numFmtId="168" fontId="27" fillId="0" borderId="34" xfId="0" applyNumberFormat="1" applyFont="1" applyBorder="1" applyAlignment="1" applyProtection="1">
      <alignment horizontal="left"/>
      <protection locked="0"/>
    </xf>
    <xf numFmtId="168" fontId="27" fillId="0" borderId="36" xfId="0" applyNumberFormat="1" applyFont="1" applyBorder="1" applyAlignment="1" applyProtection="1">
      <alignment horizontal="left"/>
      <protection locked="0"/>
    </xf>
    <xf numFmtId="168" fontId="27" fillId="0" borderId="34" xfId="0" applyNumberFormat="1" applyFont="1" applyBorder="1" applyAlignment="1" applyProtection="1">
      <alignment horizontal="left" vertical="center"/>
      <protection locked="0"/>
    </xf>
    <xf numFmtId="168" fontId="27" fillId="0" borderId="36" xfId="0" applyNumberFormat="1" applyFont="1" applyBorder="1" applyAlignment="1" applyProtection="1">
      <alignment horizontal="left" vertical="center"/>
      <protection locked="0"/>
    </xf>
    <xf numFmtId="168" fontId="34" fillId="11" borderId="34" xfId="0" applyNumberFormat="1" applyFont="1" applyFill="1" applyBorder="1" applyAlignment="1" applyProtection="1">
      <alignment horizontal="center" vertical="center"/>
      <protection locked="0"/>
    </xf>
    <xf numFmtId="168" fontId="34" fillId="11" borderId="25" xfId="0" applyNumberFormat="1" applyFont="1" applyFill="1" applyBorder="1" applyAlignment="1" applyProtection="1">
      <alignment horizontal="center" vertical="center"/>
      <protection locked="0"/>
    </xf>
    <xf numFmtId="168" fontId="34" fillId="11" borderId="36" xfId="0" applyNumberFormat="1" applyFont="1" applyFill="1" applyBorder="1" applyAlignment="1" applyProtection="1">
      <alignment horizontal="center" vertical="center"/>
      <protection locked="0"/>
    </xf>
    <xf numFmtId="168" fontId="27" fillId="0" borderId="34" xfId="0" applyNumberFormat="1" applyFont="1" applyBorder="1" applyAlignment="1" applyProtection="1">
      <alignment horizontal="left" vertical="center" wrapText="1"/>
      <protection locked="0"/>
    </xf>
    <xf numFmtId="168" fontId="27" fillId="0" borderId="36" xfId="0" applyNumberFormat="1" applyFont="1" applyBorder="1" applyAlignment="1" applyProtection="1">
      <alignment horizontal="left" vertical="center" wrapText="1"/>
      <protection locked="0"/>
    </xf>
    <xf numFmtId="168" fontId="43" fillId="22" borderId="34" xfId="0" applyNumberFormat="1" applyFont="1" applyFill="1" applyBorder="1" applyAlignment="1">
      <alignment vertical="top" wrapText="1"/>
    </xf>
    <xf numFmtId="168" fontId="43" fillId="22" borderId="25" xfId="0" applyNumberFormat="1" applyFont="1" applyFill="1" applyBorder="1" applyAlignment="1">
      <alignment vertical="top" wrapText="1"/>
    </xf>
    <xf numFmtId="168" fontId="43" fillId="22" borderId="24" xfId="0" applyNumberFormat="1" applyFont="1" applyFill="1" applyBorder="1" applyAlignment="1">
      <alignment vertical="top" wrapText="1"/>
    </xf>
    <xf numFmtId="168" fontId="43" fillId="22" borderId="35" xfId="0" applyNumberFormat="1" applyFont="1" applyFill="1" applyBorder="1" applyAlignment="1">
      <alignment vertical="top" wrapText="1"/>
    </xf>
    <xf numFmtId="168" fontId="43" fillId="22" borderId="34" xfId="0" applyNumberFormat="1" applyFont="1" applyFill="1" applyBorder="1" applyAlignment="1">
      <alignment horizontal="left" vertical="top" wrapText="1"/>
    </xf>
    <xf numFmtId="168" fontId="43" fillId="22" borderId="25" xfId="0" applyNumberFormat="1" applyFont="1" applyFill="1" applyBorder="1" applyAlignment="1">
      <alignment horizontal="left" vertical="top" wrapText="1"/>
    </xf>
    <xf numFmtId="168" fontId="43" fillId="22" borderId="24" xfId="0" applyNumberFormat="1" applyFont="1" applyFill="1" applyBorder="1" applyAlignment="1">
      <alignment horizontal="left" vertical="top" wrapText="1"/>
    </xf>
    <xf numFmtId="168" fontId="43" fillId="22" borderId="35" xfId="0" applyNumberFormat="1" applyFont="1" applyFill="1" applyBorder="1" applyAlignment="1">
      <alignment horizontal="left" vertical="top" wrapText="1"/>
    </xf>
    <xf numFmtId="168" fontId="27" fillId="0" borderId="34" xfId="0" applyNumberFormat="1" applyFont="1" applyBorder="1" applyAlignment="1" applyProtection="1">
      <alignment horizontal="left" vertical="top" wrapText="1"/>
      <protection locked="0"/>
    </xf>
    <xf numFmtId="168" fontId="27" fillId="0" borderId="36" xfId="0" applyNumberFormat="1" applyFont="1" applyBorder="1" applyAlignment="1" applyProtection="1">
      <alignment horizontal="left" vertical="top" wrapText="1"/>
      <protection locked="0"/>
    </xf>
    <xf numFmtId="168" fontId="27" fillId="0" borderId="37" xfId="0" applyNumberFormat="1" applyFont="1" applyBorder="1" applyAlignment="1" applyProtection="1">
      <alignment vertical="center"/>
      <protection locked="0"/>
    </xf>
    <xf numFmtId="168" fontId="27" fillId="0" borderId="36" xfId="0" applyNumberFormat="1" applyFont="1" applyBorder="1" applyAlignment="1" applyProtection="1">
      <alignment vertical="center"/>
      <protection locked="0"/>
    </xf>
    <xf numFmtId="0" fontId="27" fillId="20" borderId="44" xfId="5" applyFont="1" applyFill="1" applyBorder="1" applyAlignment="1" applyProtection="1">
      <alignment horizontal="center"/>
      <protection locked="0"/>
    </xf>
    <xf numFmtId="0" fontId="27" fillId="20" borderId="24" xfId="5" applyFont="1" applyFill="1" applyBorder="1" applyAlignment="1" applyProtection="1">
      <alignment horizontal="center"/>
      <protection locked="0"/>
    </xf>
    <xf numFmtId="168" fontId="34" fillId="25" borderId="26" xfId="0" applyNumberFormat="1" applyFont="1" applyFill="1" applyBorder="1" applyAlignment="1" applyProtection="1">
      <alignment horizontal="center" vertical="center"/>
      <protection locked="0"/>
    </xf>
    <xf numFmtId="168" fontId="34" fillId="25" borderId="27" xfId="0" applyNumberFormat="1" applyFont="1" applyFill="1" applyBorder="1" applyAlignment="1" applyProtection="1">
      <alignment horizontal="center" vertical="center"/>
      <protection locked="0"/>
    </xf>
    <xf numFmtId="166" fontId="37" fillId="26" borderId="26" xfId="7" applyNumberFormat="1" applyFont="1" applyFill="1" applyBorder="1" applyAlignment="1" applyProtection="1">
      <alignment vertical="center"/>
      <protection locked="0"/>
    </xf>
    <xf numFmtId="166" fontId="37" fillId="26" borderId="28" xfId="7" applyNumberFormat="1" applyFont="1" applyFill="1" applyBorder="1" applyAlignment="1" applyProtection="1">
      <alignment vertical="center"/>
      <protection locked="0"/>
    </xf>
    <xf numFmtId="168" fontId="27" fillId="0" borderId="44" xfId="5" applyNumberFormat="1" applyFont="1" applyBorder="1" applyAlignment="1" applyProtection="1">
      <alignment horizontal="center"/>
      <protection locked="0"/>
    </xf>
    <xf numFmtId="0" fontId="27" fillId="0" borderId="45" xfId="5" applyFont="1" applyBorder="1" applyAlignment="1" applyProtection="1">
      <alignment horizontal="center"/>
      <protection locked="0"/>
    </xf>
    <xf numFmtId="0" fontId="38" fillId="19" borderId="34" xfId="5" applyFont="1" applyFill="1" applyBorder="1" applyAlignment="1" applyProtection="1">
      <alignment horizontal="center"/>
      <protection locked="0"/>
    </xf>
    <xf numFmtId="0" fontId="38" fillId="19" borderId="25" xfId="5" applyFont="1" applyFill="1" applyBorder="1" applyAlignment="1" applyProtection="1">
      <alignment horizontal="center"/>
      <protection locked="0"/>
    </xf>
    <xf numFmtId="0" fontId="38" fillId="19" borderId="35" xfId="5" applyFont="1" applyFill="1" applyBorder="1" applyAlignment="1" applyProtection="1">
      <alignment horizontal="center"/>
      <protection locked="0"/>
    </xf>
    <xf numFmtId="0" fontId="27" fillId="20" borderId="0" xfId="5" applyFont="1" applyFill="1" applyAlignment="1" applyProtection="1">
      <alignment horizontal="center"/>
      <protection locked="0"/>
    </xf>
    <xf numFmtId="168" fontId="26" fillId="21" borderId="25" xfId="0" applyNumberFormat="1" applyFont="1" applyFill="1" applyBorder="1" applyAlignment="1" applyProtection="1">
      <alignment horizontal="center" vertical="center"/>
      <protection locked="0"/>
    </xf>
    <xf numFmtId="168" fontId="26" fillId="21" borderId="39" xfId="0" applyNumberFormat="1" applyFont="1" applyFill="1" applyBorder="1" applyAlignment="1" applyProtection="1">
      <alignment horizontal="center" vertical="center"/>
      <protection locked="0"/>
    </xf>
    <xf numFmtId="168" fontId="26" fillId="21" borderId="40" xfId="0" applyNumberFormat="1" applyFont="1" applyFill="1" applyBorder="1" applyAlignment="1" applyProtection="1">
      <alignment horizontal="center" vertical="center"/>
      <protection locked="0"/>
    </xf>
    <xf numFmtId="168" fontId="26" fillId="21" borderId="41" xfId="0" applyNumberFormat="1" applyFont="1" applyFill="1" applyBorder="1" applyAlignment="1" applyProtection="1">
      <alignment horizontal="center" vertical="center"/>
      <protection locked="0"/>
    </xf>
    <xf numFmtId="0" fontId="64" fillId="6" borderId="10" xfId="0" applyFont="1" applyFill="1" applyBorder="1" applyAlignment="1">
      <alignment horizontal="right" vertical="center" wrapText="1"/>
    </xf>
  </cellXfs>
  <cellStyles count="10">
    <cellStyle name="Currency" xfId="1" builtinId="4"/>
    <cellStyle name="Currency 2" xfId="3" xr:uid="{00000000-0005-0000-0000-000002000000}"/>
    <cellStyle name="Millares 3" xfId="9" xr:uid="{A0C5C350-1214-4BF5-9565-814176E5DB75}"/>
    <cellStyle name="Millares 5" xfId="7" xr:uid="{573C0490-C7D3-4170-9C80-7B6DE80E83FE}"/>
    <cellStyle name="Moneda 2" xfId="8" xr:uid="{3A7B58BC-0574-4122-9CAA-A802B278AD4A}"/>
    <cellStyle name="Normal" xfId="0" builtinId="0"/>
    <cellStyle name="Normal 2" xfId="2" xr:uid="{00000000-0005-0000-0000-000004000000}"/>
    <cellStyle name="Normal 7" xfId="6" xr:uid="{104DD50F-0325-4AED-B71A-01297F641944}"/>
    <cellStyle name="Normal_Sheet1" xfId="5" xr:uid="{8DE861B4-0D31-43AA-8BAC-1E6766076BE1}"/>
    <cellStyle name="Percent" xfId="4" builtinId="5"/>
  </cellStyles>
  <dxfs count="0"/>
  <tableStyles count="0" defaultTableStyle="TableStyleMedium2" defaultPivotStyle="PivotStyleLight16"/>
  <colors>
    <mruColors>
      <color rgb="FFFF8F8F"/>
      <color rgb="FFFF6D6D"/>
      <color rgb="FFBBEDAD"/>
      <color rgb="FFD2F3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P27"/>
  <sheetViews>
    <sheetView showGridLines="0" tabSelected="1" view="pageBreakPreview" topLeftCell="I4" zoomScale="70" zoomScaleNormal="85" zoomScaleSheetLayoutView="70" workbookViewId="0">
      <selection activeCell="L7" sqref="L7"/>
    </sheetView>
  </sheetViews>
  <sheetFormatPr defaultColWidth="8.7109375" defaultRowHeight="12"/>
  <cols>
    <col min="1" max="1" width="2.5703125" style="2" customWidth="1"/>
    <col min="2" max="2" width="36.5703125" style="2" customWidth="1"/>
    <col min="3" max="3" width="38.7109375" style="2" customWidth="1"/>
    <col min="4" max="4" width="10.28515625" style="6" customWidth="1"/>
    <col min="5" max="5" width="9.140625" style="6" customWidth="1"/>
    <col min="6" max="6" width="10.85546875" style="6" customWidth="1"/>
    <col min="7" max="7" width="21" style="6" customWidth="1"/>
    <col min="8" max="8" width="21.28515625" style="6" customWidth="1"/>
    <col min="9" max="9" width="20.140625" style="6" customWidth="1"/>
    <col min="10" max="10" width="13.5703125" style="2" customWidth="1"/>
    <col min="11" max="11" width="41.42578125" style="2" customWidth="1"/>
    <col min="12" max="12" width="11.42578125" style="2" customWidth="1"/>
    <col min="13" max="13" width="8.42578125" style="2" customWidth="1"/>
    <col min="14" max="14" width="9" style="2" customWidth="1"/>
    <col min="15" max="15" width="25.140625" style="2" customWidth="1"/>
    <col min="16" max="16" width="6" style="16" customWidth="1"/>
    <col min="17" max="131" width="9.140625" style="2"/>
    <col min="132" max="132" width="36.28515625" style="2" customWidth="1"/>
    <col min="133" max="133" width="23.28515625" style="2" customWidth="1"/>
    <col min="134" max="134" width="17.7109375" style="2" customWidth="1"/>
    <col min="135" max="135" width="27.28515625" style="2" customWidth="1"/>
    <col min="136" max="136" width="49" style="2" customWidth="1"/>
    <col min="137" max="140" width="4.140625" style="2" customWidth="1"/>
    <col min="141" max="141" width="16.140625" style="2" customWidth="1"/>
    <col min="142" max="142" width="15.28515625" style="2" customWidth="1"/>
    <col min="143" max="387" width="9.140625" style="2"/>
    <col min="388" max="388" width="36.28515625" style="2" customWidth="1"/>
    <col min="389" max="389" width="23.28515625" style="2" customWidth="1"/>
    <col min="390" max="390" width="17.7109375" style="2" customWidth="1"/>
    <col min="391" max="391" width="27.28515625" style="2" customWidth="1"/>
    <col min="392" max="392" width="49" style="2" customWidth="1"/>
    <col min="393" max="396" width="4.140625" style="2" customWidth="1"/>
    <col min="397" max="397" width="16.140625" style="2" customWidth="1"/>
    <col min="398" max="398" width="15.28515625" style="2" customWidth="1"/>
    <col min="399" max="643" width="9.140625" style="2"/>
    <col min="644" max="644" width="36.28515625" style="2" customWidth="1"/>
    <col min="645" max="645" width="23.28515625" style="2" customWidth="1"/>
    <col min="646" max="646" width="17.7109375" style="2" customWidth="1"/>
    <col min="647" max="647" width="27.28515625" style="2" customWidth="1"/>
    <col min="648" max="648" width="49" style="2" customWidth="1"/>
    <col min="649" max="652" width="4.140625" style="2" customWidth="1"/>
    <col min="653" max="653" width="16.140625" style="2" customWidth="1"/>
    <col min="654" max="654" width="15.28515625" style="2" customWidth="1"/>
    <col min="655" max="899" width="9.140625" style="2"/>
    <col min="900" max="900" width="36.28515625" style="2" customWidth="1"/>
    <col min="901" max="901" width="23.28515625" style="2" customWidth="1"/>
    <col min="902" max="902" width="17.7109375" style="2" customWidth="1"/>
    <col min="903" max="903" width="27.28515625" style="2" customWidth="1"/>
    <col min="904" max="904" width="49" style="2" customWidth="1"/>
    <col min="905" max="908" width="4.140625" style="2" customWidth="1"/>
    <col min="909" max="909" width="16.140625" style="2" customWidth="1"/>
    <col min="910" max="910" width="15.28515625" style="2" customWidth="1"/>
    <col min="911" max="1155" width="9.140625" style="2"/>
    <col min="1156" max="1156" width="36.28515625" style="2" customWidth="1"/>
    <col min="1157" max="1157" width="23.28515625" style="2" customWidth="1"/>
    <col min="1158" max="1158" width="17.7109375" style="2" customWidth="1"/>
    <col min="1159" max="1159" width="27.28515625" style="2" customWidth="1"/>
    <col min="1160" max="1160" width="49" style="2" customWidth="1"/>
    <col min="1161" max="1164" width="4.140625" style="2" customWidth="1"/>
    <col min="1165" max="1165" width="16.140625" style="2" customWidth="1"/>
    <col min="1166" max="1166" width="15.28515625" style="2" customWidth="1"/>
    <col min="1167" max="1411" width="9.140625" style="2"/>
    <col min="1412" max="1412" width="36.28515625" style="2" customWidth="1"/>
    <col min="1413" max="1413" width="23.28515625" style="2" customWidth="1"/>
    <col min="1414" max="1414" width="17.7109375" style="2" customWidth="1"/>
    <col min="1415" max="1415" width="27.28515625" style="2" customWidth="1"/>
    <col min="1416" max="1416" width="49" style="2" customWidth="1"/>
    <col min="1417" max="1420" width="4.140625" style="2" customWidth="1"/>
    <col min="1421" max="1421" width="16.140625" style="2" customWidth="1"/>
    <col min="1422" max="1422" width="15.28515625" style="2" customWidth="1"/>
    <col min="1423" max="1667" width="9.140625" style="2"/>
    <col min="1668" max="1668" width="36.28515625" style="2" customWidth="1"/>
    <col min="1669" max="1669" width="23.28515625" style="2" customWidth="1"/>
    <col min="1670" max="1670" width="17.7109375" style="2" customWidth="1"/>
    <col min="1671" max="1671" width="27.28515625" style="2" customWidth="1"/>
    <col min="1672" max="1672" width="49" style="2" customWidth="1"/>
    <col min="1673" max="1676" width="4.140625" style="2" customWidth="1"/>
    <col min="1677" max="1677" width="16.140625" style="2" customWidth="1"/>
    <col min="1678" max="1678" width="15.28515625" style="2" customWidth="1"/>
    <col min="1679" max="1923" width="9.140625" style="2"/>
    <col min="1924" max="1924" width="36.28515625" style="2" customWidth="1"/>
    <col min="1925" max="1925" width="23.28515625" style="2" customWidth="1"/>
    <col min="1926" max="1926" width="17.7109375" style="2" customWidth="1"/>
    <col min="1927" max="1927" width="27.28515625" style="2" customWidth="1"/>
    <col min="1928" max="1928" width="49" style="2" customWidth="1"/>
    <col min="1929" max="1932" width="4.140625" style="2" customWidth="1"/>
    <col min="1933" max="1933" width="16.140625" style="2" customWidth="1"/>
    <col min="1934" max="1934" width="15.28515625" style="2" customWidth="1"/>
    <col min="1935" max="2179" width="9.140625" style="2"/>
    <col min="2180" max="2180" width="36.28515625" style="2" customWidth="1"/>
    <col min="2181" max="2181" width="23.28515625" style="2" customWidth="1"/>
    <col min="2182" max="2182" width="17.7109375" style="2" customWidth="1"/>
    <col min="2183" max="2183" width="27.28515625" style="2" customWidth="1"/>
    <col min="2184" max="2184" width="49" style="2" customWidth="1"/>
    <col min="2185" max="2188" width="4.140625" style="2" customWidth="1"/>
    <col min="2189" max="2189" width="16.140625" style="2" customWidth="1"/>
    <col min="2190" max="2190" width="15.28515625" style="2" customWidth="1"/>
    <col min="2191" max="2435" width="9.140625" style="2"/>
    <col min="2436" max="2436" width="36.28515625" style="2" customWidth="1"/>
    <col min="2437" max="2437" width="23.28515625" style="2" customWidth="1"/>
    <col min="2438" max="2438" width="17.7109375" style="2" customWidth="1"/>
    <col min="2439" max="2439" width="27.28515625" style="2" customWidth="1"/>
    <col min="2440" max="2440" width="49" style="2" customWidth="1"/>
    <col min="2441" max="2444" width="4.140625" style="2" customWidth="1"/>
    <col min="2445" max="2445" width="16.140625" style="2" customWidth="1"/>
    <col min="2446" max="2446" width="15.28515625" style="2" customWidth="1"/>
    <col min="2447" max="2691" width="9.140625" style="2"/>
    <col min="2692" max="2692" width="36.28515625" style="2" customWidth="1"/>
    <col min="2693" max="2693" width="23.28515625" style="2" customWidth="1"/>
    <col min="2694" max="2694" width="17.7109375" style="2" customWidth="1"/>
    <col min="2695" max="2695" width="27.28515625" style="2" customWidth="1"/>
    <col min="2696" max="2696" width="49" style="2" customWidth="1"/>
    <col min="2697" max="2700" width="4.140625" style="2" customWidth="1"/>
    <col min="2701" max="2701" width="16.140625" style="2" customWidth="1"/>
    <col min="2702" max="2702" width="15.28515625" style="2" customWidth="1"/>
    <col min="2703" max="2947" width="9.140625" style="2"/>
    <col min="2948" max="2948" width="36.28515625" style="2" customWidth="1"/>
    <col min="2949" max="2949" width="23.28515625" style="2" customWidth="1"/>
    <col min="2950" max="2950" width="17.7109375" style="2" customWidth="1"/>
    <col min="2951" max="2951" width="27.28515625" style="2" customWidth="1"/>
    <col min="2952" max="2952" width="49" style="2" customWidth="1"/>
    <col min="2953" max="2956" width="4.140625" style="2" customWidth="1"/>
    <col min="2957" max="2957" width="16.140625" style="2" customWidth="1"/>
    <col min="2958" max="2958" width="15.28515625" style="2" customWidth="1"/>
    <col min="2959" max="3203" width="9.140625" style="2"/>
    <col min="3204" max="3204" width="36.28515625" style="2" customWidth="1"/>
    <col min="3205" max="3205" width="23.28515625" style="2" customWidth="1"/>
    <col min="3206" max="3206" width="17.7109375" style="2" customWidth="1"/>
    <col min="3207" max="3207" width="27.28515625" style="2" customWidth="1"/>
    <col min="3208" max="3208" width="49" style="2" customWidth="1"/>
    <col min="3209" max="3212" width="4.140625" style="2" customWidth="1"/>
    <col min="3213" max="3213" width="16.140625" style="2" customWidth="1"/>
    <col min="3214" max="3214" width="15.28515625" style="2" customWidth="1"/>
    <col min="3215" max="3459" width="9.140625" style="2"/>
    <col min="3460" max="3460" width="36.28515625" style="2" customWidth="1"/>
    <col min="3461" max="3461" width="23.28515625" style="2" customWidth="1"/>
    <col min="3462" max="3462" width="17.7109375" style="2" customWidth="1"/>
    <col min="3463" max="3463" width="27.28515625" style="2" customWidth="1"/>
    <col min="3464" max="3464" width="49" style="2" customWidth="1"/>
    <col min="3465" max="3468" width="4.140625" style="2" customWidth="1"/>
    <col min="3469" max="3469" width="16.140625" style="2" customWidth="1"/>
    <col min="3470" max="3470" width="15.28515625" style="2" customWidth="1"/>
    <col min="3471" max="3715" width="9.140625" style="2"/>
    <col min="3716" max="3716" width="36.28515625" style="2" customWidth="1"/>
    <col min="3717" max="3717" width="23.28515625" style="2" customWidth="1"/>
    <col min="3718" max="3718" width="17.7109375" style="2" customWidth="1"/>
    <col min="3719" max="3719" width="27.28515625" style="2" customWidth="1"/>
    <col min="3720" max="3720" width="49" style="2" customWidth="1"/>
    <col min="3721" max="3724" width="4.140625" style="2" customWidth="1"/>
    <col min="3725" max="3725" width="16.140625" style="2" customWidth="1"/>
    <col min="3726" max="3726" width="15.28515625" style="2" customWidth="1"/>
    <col min="3727" max="3971" width="9.140625" style="2"/>
    <col min="3972" max="3972" width="36.28515625" style="2" customWidth="1"/>
    <col min="3973" max="3973" width="23.28515625" style="2" customWidth="1"/>
    <col min="3974" max="3974" width="17.7109375" style="2" customWidth="1"/>
    <col min="3975" max="3975" width="27.28515625" style="2" customWidth="1"/>
    <col min="3976" max="3976" width="49" style="2" customWidth="1"/>
    <col min="3977" max="3980" width="4.140625" style="2" customWidth="1"/>
    <col min="3981" max="3981" width="16.140625" style="2" customWidth="1"/>
    <col min="3982" max="3982" width="15.28515625" style="2" customWidth="1"/>
    <col min="3983" max="4227" width="9.140625" style="2"/>
    <col min="4228" max="4228" width="36.28515625" style="2" customWidth="1"/>
    <col min="4229" max="4229" width="23.28515625" style="2" customWidth="1"/>
    <col min="4230" max="4230" width="17.7109375" style="2" customWidth="1"/>
    <col min="4231" max="4231" width="27.28515625" style="2" customWidth="1"/>
    <col min="4232" max="4232" width="49" style="2" customWidth="1"/>
    <col min="4233" max="4236" width="4.140625" style="2" customWidth="1"/>
    <col min="4237" max="4237" width="16.140625" style="2" customWidth="1"/>
    <col min="4238" max="4238" width="15.28515625" style="2" customWidth="1"/>
    <col min="4239" max="4483" width="9.140625" style="2"/>
    <col min="4484" max="4484" width="36.28515625" style="2" customWidth="1"/>
    <col min="4485" max="4485" width="23.28515625" style="2" customWidth="1"/>
    <col min="4486" max="4486" width="17.7109375" style="2" customWidth="1"/>
    <col min="4487" max="4487" width="27.28515625" style="2" customWidth="1"/>
    <col min="4488" max="4488" width="49" style="2" customWidth="1"/>
    <col min="4489" max="4492" width="4.140625" style="2" customWidth="1"/>
    <col min="4493" max="4493" width="16.140625" style="2" customWidth="1"/>
    <col min="4494" max="4494" width="15.28515625" style="2" customWidth="1"/>
    <col min="4495" max="4739" width="9.140625" style="2"/>
    <col min="4740" max="4740" width="36.28515625" style="2" customWidth="1"/>
    <col min="4741" max="4741" width="23.28515625" style="2" customWidth="1"/>
    <col min="4742" max="4742" width="17.7109375" style="2" customWidth="1"/>
    <col min="4743" max="4743" width="27.28515625" style="2" customWidth="1"/>
    <col min="4744" max="4744" width="49" style="2" customWidth="1"/>
    <col min="4745" max="4748" width="4.140625" style="2" customWidth="1"/>
    <col min="4749" max="4749" width="16.140625" style="2" customWidth="1"/>
    <col min="4750" max="4750" width="15.28515625" style="2" customWidth="1"/>
    <col min="4751" max="4995" width="9.140625" style="2"/>
    <col min="4996" max="4996" width="36.28515625" style="2" customWidth="1"/>
    <col min="4997" max="4997" width="23.28515625" style="2" customWidth="1"/>
    <col min="4998" max="4998" width="17.7109375" style="2" customWidth="1"/>
    <col min="4999" max="4999" width="27.28515625" style="2" customWidth="1"/>
    <col min="5000" max="5000" width="49" style="2" customWidth="1"/>
    <col min="5001" max="5004" width="4.140625" style="2" customWidth="1"/>
    <col min="5005" max="5005" width="16.140625" style="2" customWidth="1"/>
    <col min="5006" max="5006" width="15.28515625" style="2" customWidth="1"/>
    <col min="5007" max="5251" width="9.140625" style="2"/>
    <col min="5252" max="5252" width="36.28515625" style="2" customWidth="1"/>
    <col min="5253" max="5253" width="23.28515625" style="2" customWidth="1"/>
    <col min="5254" max="5254" width="17.7109375" style="2" customWidth="1"/>
    <col min="5255" max="5255" width="27.28515625" style="2" customWidth="1"/>
    <col min="5256" max="5256" width="49" style="2" customWidth="1"/>
    <col min="5257" max="5260" width="4.140625" style="2" customWidth="1"/>
    <col min="5261" max="5261" width="16.140625" style="2" customWidth="1"/>
    <col min="5262" max="5262" width="15.28515625" style="2" customWidth="1"/>
    <col min="5263" max="5507" width="9.140625" style="2"/>
    <col min="5508" max="5508" width="36.28515625" style="2" customWidth="1"/>
    <col min="5509" max="5509" width="23.28515625" style="2" customWidth="1"/>
    <col min="5510" max="5510" width="17.7109375" style="2" customWidth="1"/>
    <col min="5511" max="5511" width="27.28515625" style="2" customWidth="1"/>
    <col min="5512" max="5512" width="49" style="2" customWidth="1"/>
    <col min="5513" max="5516" width="4.140625" style="2" customWidth="1"/>
    <col min="5517" max="5517" width="16.140625" style="2" customWidth="1"/>
    <col min="5518" max="5518" width="15.28515625" style="2" customWidth="1"/>
    <col min="5519" max="5763" width="9.140625" style="2"/>
    <col min="5764" max="5764" width="36.28515625" style="2" customWidth="1"/>
    <col min="5765" max="5765" width="23.28515625" style="2" customWidth="1"/>
    <col min="5766" max="5766" width="17.7109375" style="2" customWidth="1"/>
    <col min="5767" max="5767" width="27.28515625" style="2" customWidth="1"/>
    <col min="5768" max="5768" width="49" style="2" customWidth="1"/>
    <col min="5769" max="5772" width="4.140625" style="2" customWidth="1"/>
    <col min="5773" max="5773" width="16.140625" style="2" customWidth="1"/>
    <col min="5774" max="5774" width="15.28515625" style="2" customWidth="1"/>
    <col min="5775" max="6019" width="9.140625" style="2"/>
    <col min="6020" max="6020" width="36.28515625" style="2" customWidth="1"/>
    <col min="6021" max="6021" width="23.28515625" style="2" customWidth="1"/>
    <col min="6022" max="6022" width="17.7109375" style="2" customWidth="1"/>
    <col min="6023" max="6023" width="27.28515625" style="2" customWidth="1"/>
    <col min="6024" max="6024" width="49" style="2" customWidth="1"/>
    <col min="6025" max="6028" width="4.140625" style="2" customWidth="1"/>
    <col min="6029" max="6029" width="16.140625" style="2" customWidth="1"/>
    <col min="6030" max="6030" width="15.28515625" style="2" customWidth="1"/>
    <col min="6031" max="6275" width="9.140625" style="2"/>
    <col min="6276" max="6276" width="36.28515625" style="2" customWidth="1"/>
    <col min="6277" max="6277" width="23.28515625" style="2" customWidth="1"/>
    <col min="6278" max="6278" width="17.7109375" style="2" customWidth="1"/>
    <col min="6279" max="6279" width="27.28515625" style="2" customWidth="1"/>
    <col min="6280" max="6280" width="49" style="2" customWidth="1"/>
    <col min="6281" max="6284" width="4.140625" style="2" customWidth="1"/>
    <col min="6285" max="6285" width="16.140625" style="2" customWidth="1"/>
    <col min="6286" max="6286" width="15.28515625" style="2" customWidth="1"/>
    <col min="6287" max="6531" width="9.140625" style="2"/>
    <col min="6532" max="6532" width="36.28515625" style="2" customWidth="1"/>
    <col min="6533" max="6533" width="23.28515625" style="2" customWidth="1"/>
    <col min="6534" max="6534" width="17.7109375" style="2" customWidth="1"/>
    <col min="6535" max="6535" width="27.28515625" style="2" customWidth="1"/>
    <col min="6536" max="6536" width="49" style="2" customWidth="1"/>
    <col min="6537" max="6540" width="4.140625" style="2" customWidth="1"/>
    <col min="6541" max="6541" width="16.140625" style="2" customWidth="1"/>
    <col min="6542" max="6542" width="15.28515625" style="2" customWidth="1"/>
    <col min="6543" max="6787" width="9.140625" style="2"/>
    <col min="6788" max="6788" width="36.28515625" style="2" customWidth="1"/>
    <col min="6789" max="6789" width="23.28515625" style="2" customWidth="1"/>
    <col min="6790" max="6790" width="17.7109375" style="2" customWidth="1"/>
    <col min="6791" max="6791" width="27.28515625" style="2" customWidth="1"/>
    <col min="6792" max="6792" width="49" style="2" customWidth="1"/>
    <col min="6793" max="6796" width="4.140625" style="2" customWidth="1"/>
    <col min="6797" max="6797" width="16.140625" style="2" customWidth="1"/>
    <col min="6798" max="6798" width="15.28515625" style="2" customWidth="1"/>
    <col min="6799" max="7043" width="9.140625" style="2"/>
    <col min="7044" max="7044" width="36.28515625" style="2" customWidth="1"/>
    <col min="7045" max="7045" width="23.28515625" style="2" customWidth="1"/>
    <col min="7046" max="7046" width="17.7109375" style="2" customWidth="1"/>
    <col min="7047" max="7047" width="27.28515625" style="2" customWidth="1"/>
    <col min="7048" max="7048" width="49" style="2" customWidth="1"/>
    <col min="7049" max="7052" width="4.140625" style="2" customWidth="1"/>
    <col min="7053" max="7053" width="16.140625" style="2" customWidth="1"/>
    <col min="7054" max="7054" width="15.28515625" style="2" customWidth="1"/>
    <col min="7055" max="7299" width="9.140625" style="2"/>
    <col min="7300" max="7300" width="36.28515625" style="2" customWidth="1"/>
    <col min="7301" max="7301" width="23.28515625" style="2" customWidth="1"/>
    <col min="7302" max="7302" width="17.7109375" style="2" customWidth="1"/>
    <col min="7303" max="7303" width="27.28515625" style="2" customWidth="1"/>
    <col min="7304" max="7304" width="49" style="2" customWidth="1"/>
    <col min="7305" max="7308" width="4.140625" style="2" customWidth="1"/>
    <col min="7309" max="7309" width="16.140625" style="2" customWidth="1"/>
    <col min="7310" max="7310" width="15.28515625" style="2" customWidth="1"/>
    <col min="7311" max="7555" width="9.140625" style="2"/>
    <col min="7556" max="7556" width="36.28515625" style="2" customWidth="1"/>
    <col min="7557" max="7557" width="23.28515625" style="2" customWidth="1"/>
    <col min="7558" max="7558" width="17.7109375" style="2" customWidth="1"/>
    <col min="7559" max="7559" width="27.28515625" style="2" customWidth="1"/>
    <col min="7560" max="7560" width="49" style="2" customWidth="1"/>
    <col min="7561" max="7564" width="4.140625" style="2" customWidth="1"/>
    <col min="7565" max="7565" width="16.140625" style="2" customWidth="1"/>
    <col min="7566" max="7566" width="15.28515625" style="2" customWidth="1"/>
    <col min="7567" max="7811" width="9.140625" style="2"/>
    <col min="7812" max="7812" width="36.28515625" style="2" customWidth="1"/>
    <col min="7813" max="7813" width="23.28515625" style="2" customWidth="1"/>
    <col min="7814" max="7814" width="17.7109375" style="2" customWidth="1"/>
    <col min="7815" max="7815" width="27.28515625" style="2" customWidth="1"/>
    <col min="7816" max="7816" width="49" style="2" customWidth="1"/>
    <col min="7817" max="7820" width="4.140625" style="2" customWidth="1"/>
    <col min="7821" max="7821" width="16.140625" style="2" customWidth="1"/>
    <col min="7822" max="7822" width="15.28515625" style="2" customWidth="1"/>
    <col min="7823" max="8067" width="9.140625" style="2"/>
    <col min="8068" max="8068" width="36.28515625" style="2" customWidth="1"/>
    <col min="8069" max="8069" width="23.28515625" style="2" customWidth="1"/>
    <col min="8070" max="8070" width="17.7109375" style="2" customWidth="1"/>
    <col min="8071" max="8071" width="27.28515625" style="2" customWidth="1"/>
    <col min="8072" max="8072" width="49" style="2" customWidth="1"/>
    <col min="8073" max="8076" width="4.140625" style="2" customWidth="1"/>
    <col min="8077" max="8077" width="16.140625" style="2" customWidth="1"/>
    <col min="8078" max="8078" width="15.28515625" style="2" customWidth="1"/>
    <col min="8079" max="8323" width="9.140625" style="2"/>
    <col min="8324" max="8324" width="36.28515625" style="2" customWidth="1"/>
    <col min="8325" max="8325" width="23.28515625" style="2" customWidth="1"/>
    <col min="8326" max="8326" width="17.7109375" style="2" customWidth="1"/>
    <col min="8327" max="8327" width="27.28515625" style="2" customWidth="1"/>
    <col min="8328" max="8328" width="49" style="2" customWidth="1"/>
    <col min="8329" max="8332" width="4.140625" style="2" customWidth="1"/>
    <col min="8333" max="8333" width="16.140625" style="2" customWidth="1"/>
    <col min="8334" max="8334" width="15.28515625" style="2" customWidth="1"/>
    <col min="8335" max="8579" width="9.140625" style="2"/>
    <col min="8580" max="8580" width="36.28515625" style="2" customWidth="1"/>
    <col min="8581" max="8581" width="23.28515625" style="2" customWidth="1"/>
    <col min="8582" max="8582" width="17.7109375" style="2" customWidth="1"/>
    <col min="8583" max="8583" width="27.28515625" style="2" customWidth="1"/>
    <col min="8584" max="8584" width="49" style="2" customWidth="1"/>
    <col min="8585" max="8588" width="4.140625" style="2" customWidth="1"/>
    <col min="8589" max="8589" width="16.140625" style="2" customWidth="1"/>
    <col min="8590" max="8590" width="15.28515625" style="2" customWidth="1"/>
    <col min="8591" max="8835" width="9.140625" style="2"/>
    <col min="8836" max="8836" width="36.28515625" style="2" customWidth="1"/>
    <col min="8837" max="8837" width="23.28515625" style="2" customWidth="1"/>
    <col min="8838" max="8838" width="17.7109375" style="2" customWidth="1"/>
    <col min="8839" max="8839" width="27.28515625" style="2" customWidth="1"/>
    <col min="8840" max="8840" width="49" style="2" customWidth="1"/>
    <col min="8841" max="8844" width="4.140625" style="2" customWidth="1"/>
    <col min="8845" max="8845" width="16.140625" style="2" customWidth="1"/>
    <col min="8846" max="8846" width="15.28515625" style="2" customWidth="1"/>
    <col min="8847" max="9091" width="9.140625" style="2"/>
    <col min="9092" max="9092" width="36.28515625" style="2" customWidth="1"/>
    <col min="9093" max="9093" width="23.28515625" style="2" customWidth="1"/>
    <col min="9094" max="9094" width="17.7109375" style="2" customWidth="1"/>
    <col min="9095" max="9095" width="27.28515625" style="2" customWidth="1"/>
    <col min="9096" max="9096" width="49" style="2" customWidth="1"/>
    <col min="9097" max="9100" width="4.140625" style="2" customWidth="1"/>
    <col min="9101" max="9101" width="16.140625" style="2" customWidth="1"/>
    <col min="9102" max="9102" width="15.28515625" style="2" customWidth="1"/>
    <col min="9103" max="9347" width="9.140625" style="2"/>
    <col min="9348" max="9348" width="36.28515625" style="2" customWidth="1"/>
    <col min="9349" max="9349" width="23.28515625" style="2" customWidth="1"/>
    <col min="9350" max="9350" width="17.7109375" style="2" customWidth="1"/>
    <col min="9351" max="9351" width="27.28515625" style="2" customWidth="1"/>
    <col min="9352" max="9352" width="49" style="2" customWidth="1"/>
    <col min="9353" max="9356" width="4.140625" style="2" customWidth="1"/>
    <col min="9357" max="9357" width="16.140625" style="2" customWidth="1"/>
    <col min="9358" max="9358" width="15.28515625" style="2" customWidth="1"/>
    <col min="9359" max="9603" width="9.140625" style="2"/>
    <col min="9604" max="9604" width="36.28515625" style="2" customWidth="1"/>
    <col min="9605" max="9605" width="23.28515625" style="2" customWidth="1"/>
    <col min="9606" max="9606" width="17.7109375" style="2" customWidth="1"/>
    <col min="9607" max="9607" width="27.28515625" style="2" customWidth="1"/>
    <col min="9608" max="9608" width="49" style="2" customWidth="1"/>
    <col min="9609" max="9612" width="4.140625" style="2" customWidth="1"/>
    <col min="9613" max="9613" width="16.140625" style="2" customWidth="1"/>
    <col min="9614" max="9614" width="15.28515625" style="2" customWidth="1"/>
    <col min="9615" max="9859" width="9.140625" style="2"/>
    <col min="9860" max="9860" width="36.28515625" style="2" customWidth="1"/>
    <col min="9861" max="9861" width="23.28515625" style="2" customWidth="1"/>
    <col min="9862" max="9862" width="17.7109375" style="2" customWidth="1"/>
    <col min="9863" max="9863" width="27.28515625" style="2" customWidth="1"/>
    <col min="9864" max="9864" width="49" style="2" customWidth="1"/>
    <col min="9865" max="9868" width="4.140625" style="2" customWidth="1"/>
    <col min="9869" max="9869" width="16.140625" style="2" customWidth="1"/>
    <col min="9870" max="9870" width="15.28515625" style="2" customWidth="1"/>
    <col min="9871" max="10115" width="9.140625" style="2"/>
    <col min="10116" max="10116" width="36.28515625" style="2" customWidth="1"/>
    <col min="10117" max="10117" width="23.28515625" style="2" customWidth="1"/>
    <col min="10118" max="10118" width="17.7109375" style="2" customWidth="1"/>
    <col min="10119" max="10119" width="27.28515625" style="2" customWidth="1"/>
    <col min="10120" max="10120" width="49" style="2" customWidth="1"/>
    <col min="10121" max="10124" width="4.140625" style="2" customWidth="1"/>
    <col min="10125" max="10125" width="16.140625" style="2" customWidth="1"/>
    <col min="10126" max="10126" width="15.28515625" style="2" customWidth="1"/>
    <col min="10127" max="10371" width="9.140625" style="2"/>
    <col min="10372" max="10372" width="36.28515625" style="2" customWidth="1"/>
    <col min="10373" max="10373" width="23.28515625" style="2" customWidth="1"/>
    <col min="10374" max="10374" width="17.7109375" style="2" customWidth="1"/>
    <col min="10375" max="10375" width="27.28515625" style="2" customWidth="1"/>
    <col min="10376" max="10376" width="49" style="2" customWidth="1"/>
    <col min="10377" max="10380" width="4.140625" style="2" customWidth="1"/>
    <col min="10381" max="10381" width="16.140625" style="2" customWidth="1"/>
    <col min="10382" max="10382" width="15.28515625" style="2" customWidth="1"/>
    <col min="10383" max="10627" width="9.140625" style="2"/>
    <col min="10628" max="10628" width="36.28515625" style="2" customWidth="1"/>
    <col min="10629" max="10629" width="23.28515625" style="2" customWidth="1"/>
    <col min="10630" max="10630" width="17.7109375" style="2" customWidth="1"/>
    <col min="10631" max="10631" width="27.28515625" style="2" customWidth="1"/>
    <col min="10632" max="10632" width="49" style="2" customWidth="1"/>
    <col min="10633" max="10636" width="4.140625" style="2" customWidth="1"/>
    <col min="10637" max="10637" width="16.140625" style="2" customWidth="1"/>
    <col min="10638" max="10638" width="15.28515625" style="2" customWidth="1"/>
    <col min="10639" max="10883" width="9.140625" style="2"/>
    <col min="10884" max="10884" width="36.28515625" style="2" customWidth="1"/>
    <col min="10885" max="10885" width="23.28515625" style="2" customWidth="1"/>
    <col min="10886" max="10886" width="17.7109375" style="2" customWidth="1"/>
    <col min="10887" max="10887" width="27.28515625" style="2" customWidth="1"/>
    <col min="10888" max="10888" width="49" style="2" customWidth="1"/>
    <col min="10889" max="10892" width="4.140625" style="2" customWidth="1"/>
    <col min="10893" max="10893" width="16.140625" style="2" customWidth="1"/>
    <col min="10894" max="10894" width="15.28515625" style="2" customWidth="1"/>
    <col min="10895" max="11139" width="9.140625" style="2"/>
    <col min="11140" max="11140" width="36.28515625" style="2" customWidth="1"/>
    <col min="11141" max="11141" width="23.28515625" style="2" customWidth="1"/>
    <col min="11142" max="11142" width="17.7109375" style="2" customWidth="1"/>
    <col min="11143" max="11143" width="27.28515625" style="2" customWidth="1"/>
    <col min="11144" max="11144" width="49" style="2" customWidth="1"/>
    <col min="11145" max="11148" width="4.140625" style="2" customWidth="1"/>
    <col min="11149" max="11149" width="16.140625" style="2" customWidth="1"/>
    <col min="11150" max="11150" width="15.28515625" style="2" customWidth="1"/>
    <col min="11151" max="11395" width="9.140625" style="2"/>
    <col min="11396" max="11396" width="36.28515625" style="2" customWidth="1"/>
    <col min="11397" max="11397" width="23.28515625" style="2" customWidth="1"/>
    <col min="11398" max="11398" width="17.7109375" style="2" customWidth="1"/>
    <col min="11399" max="11399" width="27.28515625" style="2" customWidth="1"/>
    <col min="11400" max="11400" width="49" style="2" customWidth="1"/>
    <col min="11401" max="11404" width="4.140625" style="2" customWidth="1"/>
    <col min="11405" max="11405" width="16.140625" style="2" customWidth="1"/>
    <col min="11406" max="11406" width="15.28515625" style="2" customWidth="1"/>
    <col min="11407" max="11651" width="9.140625" style="2"/>
    <col min="11652" max="11652" width="36.28515625" style="2" customWidth="1"/>
    <col min="11653" max="11653" width="23.28515625" style="2" customWidth="1"/>
    <col min="11654" max="11654" width="17.7109375" style="2" customWidth="1"/>
    <col min="11655" max="11655" width="27.28515625" style="2" customWidth="1"/>
    <col min="11656" max="11656" width="49" style="2" customWidth="1"/>
    <col min="11657" max="11660" width="4.140625" style="2" customWidth="1"/>
    <col min="11661" max="11661" width="16.140625" style="2" customWidth="1"/>
    <col min="11662" max="11662" width="15.28515625" style="2" customWidth="1"/>
    <col min="11663" max="11907" width="9.140625" style="2"/>
    <col min="11908" max="11908" width="36.28515625" style="2" customWidth="1"/>
    <col min="11909" max="11909" width="23.28515625" style="2" customWidth="1"/>
    <col min="11910" max="11910" width="17.7109375" style="2" customWidth="1"/>
    <col min="11911" max="11911" width="27.28515625" style="2" customWidth="1"/>
    <col min="11912" max="11912" width="49" style="2" customWidth="1"/>
    <col min="11913" max="11916" width="4.140625" style="2" customWidth="1"/>
    <col min="11917" max="11917" width="16.140625" style="2" customWidth="1"/>
    <col min="11918" max="11918" width="15.28515625" style="2" customWidth="1"/>
    <col min="11919" max="12163" width="9.140625" style="2"/>
    <col min="12164" max="12164" width="36.28515625" style="2" customWidth="1"/>
    <col min="12165" max="12165" width="23.28515625" style="2" customWidth="1"/>
    <col min="12166" max="12166" width="17.7109375" style="2" customWidth="1"/>
    <col min="12167" max="12167" width="27.28515625" style="2" customWidth="1"/>
    <col min="12168" max="12168" width="49" style="2" customWidth="1"/>
    <col min="12169" max="12172" width="4.140625" style="2" customWidth="1"/>
    <col min="12173" max="12173" width="16.140625" style="2" customWidth="1"/>
    <col min="12174" max="12174" width="15.28515625" style="2" customWidth="1"/>
    <col min="12175" max="12419" width="9.140625" style="2"/>
    <col min="12420" max="12420" width="36.28515625" style="2" customWidth="1"/>
    <col min="12421" max="12421" width="23.28515625" style="2" customWidth="1"/>
    <col min="12422" max="12422" width="17.7109375" style="2" customWidth="1"/>
    <col min="12423" max="12423" width="27.28515625" style="2" customWidth="1"/>
    <col min="12424" max="12424" width="49" style="2" customWidth="1"/>
    <col min="12425" max="12428" width="4.140625" style="2" customWidth="1"/>
    <col min="12429" max="12429" width="16.140625" style="2" customWidth="1"/>
    <col min="12430" max="12430" width="15.28515625" style="2" customWidth="1"/>
    <col min="12431" max="12675" width="9.140625" style="2"/>
    <col min="12676" max="12676" width="36.28515625" style="2" customWidth="1"/>
    <col min="12677" max="12677" width="23.28515625" style="2" customWidth="1"/>
    <col min="12678" max="12678" width="17.7109375" style="2" customWidth="1"/>
    <col min="12679" max="12679" width="27.28515625" style="2" customWidth="1"/>
    <col min="12680" max="12680" width="49" style="2" customWidth="1"/>
    <col min="12681" max="12684" width="4.140625" style="2" customWidth="1"/>
    <col min="12685" max="12685" width="16.140625" style="2" customWidth="1"/>
    <col min="12686" max="12686" width="15.28515625" style="2" customWidth="1"/>
    <col min="12687" max="12931" width="9.140625" style="2"/>
    <col min="12932" max="12932" width="36.28515625" style="2" customWidth="1"/>
    <col min="12933" max="12933" width="23.28515625" style="2" customWidth="1"/>
    <col min="12934" max="12934" width="17.7109375" style="2" customWidth="1"/>
    <col min="12935" max="12935" width="27.28515625" style="2" customWidth="1"/>
    <col min="12936" max="12936" width="49" style="2" customWidth="1"/>
    <col min="12937" max="12940" width="4.140625" style="2" customWidth="1"/>
    <col min="12941" max="12941" width="16.140625" style="2" customWidth="1"/>
    <col min="12942" max="12942" width="15.28515625" style="2" customWidth="1"/>
    <col min="12943" max="13187" width="9.140625" style="2"/>
    <col min="13188" max="13188" width="36.28515625" style="2" customWidth="1"/>
    <col min="13189" max="13189" width="23.28515625" style="2" customWidth="1"/>
    <col min="13190" max="13190" width="17.7109375" style="2" customWidth="1"/>
    <col min="13191" max="13191" width="27.28515625" style="2" customWidth="1"/>
    <col min="13192" max="13192" width="49" style="2" customWidth="1"/>
    <col min="13193" max="13196" width="4.140625" style="2" customWidth="1"/>
    <col min="13197" max="13197" width="16.140625" style="2" customWidth="1"/>
    <col min="13198" max="13198" width="15.28515625" style="2" customWidth="1"/>
    <col min="13199" max="13443" width="9.140625" style="2"/>
    <col min="13444" max="13444" width="36.28515625" style="2" customWidth="1"/>
    <col min="13445" max="13445" width="23.28515625" style="2" customWidth="1"/>
    <col min="13446" max="13446" width="17.7109375" style="2" customWidth="1"/>
    <col min="13447" max="13447" width="27.28515625" style="2" customWidth="1"/>
    <col min="13448" max="13448" width="49" style="2" customWidth="1"/>
    <col min="13449" max="13452" width="4.140625" style="2" customWidth="1"/>
    <col min="13453" max="13453" width="16.140625" style="2" customWidth="1"/>
    <col min="13454" max="13454" width="15.28515625" style="2" customWidth="1"/>
    <col min="13455" max="13699" width="9.140625" style="2"/>
    <col min="13700" max="13700" width="36.28515625" style="2" customWidth="1"/>
    <col min="13701" max="13701" width="23.28515625" style="2" customWidth="1"/>
    <col min="13702" max="13702" width="17.7109375" style="2" customWidth="1"/>
    <col min="13703" max="13703" width="27.28515625" style="2" customWidth="1"/>
    <col min="13704" max="13704" width="49" style="2" customWidth="1"/>
    <col min="13705" max="13708" width="4.140625" style="2" customWidth="1"/>
    <col min="13709" max="13709" width="16.140625" style="2" customWidth="1"/>
    <col min="13710" max="13710" width="15.28515625" style="2" customWidth="1"/>
    <col min="13711" max="13955" width="9.140625" style="2"/>
    <col min="13956" max="13956" width="36.28515625" style="2" customWidth="1"/>
    <col min="13957" max="13957" width="23.28515625" style="2" customWidth="1"/>
    <col min="13958" max="13958" width="17.7109375" style="2" customWidth="1"/>
    <col min="13959" max="13959" width="27.28515625" style="2" customWidth="1"/>
    <col min="13960" max="13960" width="49" style="2" customWidth="1"/>
    <col min="13961" max="13964" width="4.140625" style="2" customWidth="1"/>
    <col min="13965" max="13965" width="16.140625" style="2" customWidth="1"/>
    <col min="13966" max="13966" width="15.28515625" style="2" customWidth="1"/>
    <col min="13967" max="14211" width="9.140625" style="2"/>
    <col min="14212" max="14212" width="36.28515625" style="2" customWidth="1"/>
    <col min="14213" max="14213" width="23.28515625" style="2" customWidth="1"/>
    <col min="14214" max="14214" width="17.7109375" style="2" customWidth="1"/>
    <col min="14215" max="14215" width="27.28515625" style="2" customWidth="1"/>
    <col min="14216" max="14216" width="49" style="2" customWidth="1"/>
    <col min="14217" max="14220" width="4.140625" style="2" customWidth="1"/>
    <col min="14221" max="14221" width="16.140625" style="2" customWidth="1"/>
    <col min="14222" max="14222" width="15.28515625" style="2" customWidth="1"/>
    <col min="14223" max="14467" width="9.140625" style="2"/>
    <col min="14468" max="14468" width="36.28515625" style="2" customWidth="1"/>
    <col min="14469" max="14469" width="23.28515625" style="2" customWidth="1"/>
    <col min="14470" max="14470" width="17.7109375" style="2" customWidth="1"/>
    <col min="14471" max="14471" width="27.28515625" style="2" customWidth="1"/>
    <col min="14472" max="14472" width="49" style="2" customWidth="1"/>
    <col min="14473" max="14476" width="4.140625" style="2" customWidth="1"/>
    <col min="14477" max="14477" width="16.140625" style="2" customWidth="1"/>
    <col min="14478" max="14478" width="15.28515625" style="2" customWidth="1"/>
    <col min="14479" max="14723" width="9.140625" style="2"/>
    <col min="14724" max="14724" width="36.28515625" style="2" customWidth="1"/>
    <col min="14725" max="14725" width="23.28515625" style="2" customWidth="1"/>
    <col min="14726" max="14726" width="17.7109375" style="2" customWidth="1"/>
    <col min="14727" max="14727" width="27.28515625" style="2" customWidth="1"/>
    <col min="14728" max="14728" width="49" style="2" customWidth="1"/>
    <col min="14729" max="14732" width="4.140625" style="2" customWidth="1"/>
    <col min="14733" max="14733" width="16.140625" style="2" customWidth="1"/>
    <col min="14734" max="14734" width="15.28515625" style="2" customWidth="1"/>
    <col min="14735" max="14979" width="9.140625" style="2"/>
    <col min="14980" max="14980" width="36.28515625" style="2" customWidth="1"/>
    <col min="14981" max="14981" width="23.28515625" style="2" customWidth="1"/>
    <col min="14982" max="14982" width="17.7109375" style="2" customWidth="1"/>
    <col min="14983" max="14983" width="27.28515625" style="2" customWidth="1"/>
    <col min="14984" max="14984" width="49" style="2" customWidth="1"/>
    <col min="14985" max="14988" width="4.140625" style="2" customWidth="1"/>
    <col min="14989" max="14989" width="16.140625" style="2" customWidth="1"/>
    <col min="14990" max="14990" width="15.28515625" style="2" customWidth="1"/>
    <col min="14991" max="15235" width="9.140625" style="2"/>
    <col min="15236" max="15236" width="36.28515625" style="2" customWidth="1"/>
    <col min="15237" max="15237" width="23.28515625" style="2" customWidth="1"/>
    <col min="15238" max="15238" width="17.7109375" style="2" customWidth="1"/>
    <col min="15239" max="15239" width="27.28515625" style="2" customWidth="1"/>
    <col min="15240" max="15240" width="49" style="2" customWidth="1"/>
    <col min="15241" max="15244" width="4.140625" style="2" customWidth="1"/>
    <col min="15245" max="15245" width="16.140625" style="2" customWidth="1"/>
    <col min="15246" max="15246" width="15.28515625" style="2" customWidth="1"/>
    <col min="15247" max="15491" width="9.140625" style="2"/>
    <col min="15492" max="15492" width="36.28515625" style="2" customWidth="1"/>
    <col min="15493" max="15493" width="23.28515625" style="2" customWidth="1"/>
    <col min="15494" max="15494" width="17.7109375" style="2" customWidth="1"/>
    <col min="15495" max="15495" width="27.28515625" style="2" customWidth="1"/>
    <col min="15496" max="15496" width="49" style="2" customWidth="1"/>
    <col min="15497" max="15500" width="4.140625" style="2" customWidth="1"/>
    <col min="15501" max="15501" width="16.140625" style="2" customWidth="1"/>
    <col min="15502" max="15502" width="15.28515625" style="2" customWidth="1"/>
    <col min="15503" max="15747" width="9.140625" style="2"/>
    <col min="15748" max="15748" width="36.28515625" style="2" customWidth="1"/>
    <col min="15749" max="15749" width="23.28515625" style="2" customWidth="1"/>
    <col min="15750" max="15750" width="17.7109375" style="2" customWidth="1"/>
    <col min="15751" max="15751" width="27.28515625" style="2" customWidth="1"/>
    <col min="15752" max="15752" width="49" style="2" customWidth="1"/>
    <col min="15753" max="15756" width="4.140625" style="2" customWidth="1"/>
    <col min="15757" max="15757" width="16.140625" style="2" customWidth="1"/>
    <col min="15758" max="15758" width="15.28515625" style="2" customWidth="1"/>
    <col min="15759" max="16003" width="9.140625" style="2"/>
    <col min="16004" max="16004" width="36.28515625" style="2" customWidth="1"/>
    <col min="16005" max="16005" width="23.28515625" style="2" customWidth="1"/>
    <col min="16006" max="16006" width="17.7109375" style="2" customWidth="1"/>
    <col min="16007" max="16007" width="27.28515625" style="2" customWidth="1"/>
    <col min="16008" max="16008" width="49" style="2" customWidth="1"/>
    <col min="16009" max="16012" width="4.140625" style="2" customWidth="1"/>
    <col min="16013" max="16013" width="16.140625" style="2" customWidth="1"/>
    <col min="16014" max="16014" width="15.28515625" style="2" customWidth="1"/>
    <col min="16015" max="16384" width="9.140625" style="2"/>
  </cols>
  <sheetData>
    <row r="1" spans="2:16" ht="12.6" thickBot="1"/>
    <row r="2" spans="2:16" ht="14.45">
      <c r="B2" s="229" t="s">
        <v>0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1"/>
      <c r="P2" s="17"/>
    </row>
    <row r="3" spans="2:16" ht="12.95">
      <c r="B3" s="232" t="s">
        <v>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4"/>
      <c r="P3" s="18"/>
    </row>
    <row r="4" spans="2:16" ht="12.75">
      <c r="B4" s="329" t="s">
        <v>2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6"/>
      <c r="P4" s="19"/>
    </row>
    <row r="5" spans="2:16" ht="33.6" customHeight="1">
      <c r="B5" s="219" t="s">
        <v>3</v>
      </c>
      <c r="C5" s="218" t="s">
        <v>4</v>
      </c>
      <c r="D5" s="218" t="s">
        <v>5</v>
      </c>
      <c r="E5" s="218" t="s">
        <v>6</v>
      </c>
      <c r="F5" s="218" t="s">
        <v>7</v>
      </c>
      <c r="G5" s="242" t="s">
        <v>8</v>
      </c>
      <c r="H5" s="218" t="s">
        <v>9</v>
      </c>
      <c r="I5" s="218" t="s">
        <v>10</v>
      </c>
      <c r="J5" s="218" t="s">
        <v>11</v>
      </c>
      <c r="K5" s="218" t="s">
        <v>12</v>
      </c>
      <c r="L5" s="241" t="s">
        <v>13</v>
      </c>
      <c r="M5" s="216"/>
      <c r="N5" s="216"/>
      <c r="O5" s="217"/>
      <c r="P5" s="20"/>
    </row>
    <row r="6" spans="2:16" ht="33.6" customHeight="1">
      <c r="B6" s="220"/>
      <c r="C6" s="218"/>
      <c r="D6" s="218"/>
      <c r="E6" s="221"/>
      <c r="F6" s="221"/>
      <c r="G6" s="243"/>
      <c r="H6" s="218"/>
      <c r="I6" s="218"/>
      <c r="J6" s="218"/>
      <c r="K6" s="218"/>
      <c r="L6" s="27" t="s">
        <v>14</v>
      </c>
      <c r="M6" s="27" t="s">
        <v>15</v>
      </c>
      <c r="N6" s="27" t="s">
        <v>16</v>
      </c>
      <c r="O6" s="36" t="s">
        <v>17</v>
      </c>
      <c r="P6" s="21"/>
    </row>
    <row r="7" spans="2:16" ht="33.6" customHeight="1">
      <c r="B7" s="239" t="s">
        <v>18</v>
      </c>
      <c r="C7" s="23" t="s">
        <v>19</v>
      </c>
      <c r="D7" s="28"/>
      <c r="E7" s="28"/>
      <c r="F7" s="29"/>
      <c r="G7" s="29"/>
      <c r="H7" s="29"/>
      <c r="I7" s="29"/>
      <c r="J7" s="8"/>
      <c r="K7" s="8"/>
      <c r="L7" s="4"/>
      <c r="M7" s="9"/>
      <c r="N7" s="3" t="e">
        <f>L7/J7</f>
        <v>#DIV/0!</v>
      </c>
      <c r="O7" s="10"/>
      <c r="P7" s="22"/>
    </row>
    <row r="8" spans="2:16" ht="33.6" customHeight="1">
      <c r="B8" s="240"/>
      <c r="C8" s="23" t="s">
        <v>20</v>
      </c>
      <c r="D8" s="30"/>
      <c r="E8" s="28"/>
      <c r="F8" s="29"/>
      <c r="G8" s="29"/>
      <c r="H8" s="29"/>
      <c r="I8" s="29"/>
      <c r="J8" s="7"/>
      <c r="K8" s="7"/>
      <c r="L8" s="31"/>
      <c r="M8" s="9"/>
      <c r="N8" s="3" t="e">
        <f>L8/J8</f>
        <v>#DIV/0!</v>
      </c>
      <c r="O8" s="10"/>
      <c r="P8" s="22"/>
    </row>
    <row r="9" spans="2:16" ht="33.6" customHeight="1">
      <c r="B9" s="237" t="s">
        <v>21</v>
      </c>
      <c r="C9" s="218" t="s">
        <v>22</v>
      </c>
      <c r="D9" s="218" t="s">
        <v>5</v>
      </c>
      <c r="E9" s="218" t="s">
        <v>6</v>
      </c>
      <c r="F9" s="218" t="s">
        <v>7</v>
      </c>
      <c r="G9" s="221" t="s">
        <v>23</v>
      </c>
      <c r="H9" s="218" t="s">
        <v>9</v>
      </c>
      <c r="I9" s="218" t="s">
        <v>10</v>
      </c>
      <c r="J9" s="218" t="s">
        <v>11</v>
      </c>
      <c r="K9" s="218" t="s">
        <v>12</v>
      </c>
      <c r="L9" s="216" t="s">
        <v>24</v>
      </c>
      <c r="M9" s="216"/>
      <c r="N9" s="216"/>
      <c r="O9" s="217"/>
      <c r="P9" s="20"/>
    </row>
    <row r="10" spans="2:16" ht="51.6" customHeight="1" thickBot="1">
      <c r="B10" s="238"/>
      <c r="C10" s="218"/>
      <c r="D10" s="221"/>
      <c r="E10" s="221"/>
      <c r="F10" s="221"/>
      <c r="G10" s="222"/>
      <c r="H10" s="221"/>
      <c r="I10" s="221"/>
      <c r="J10" s="218"/>
      <c r="K10" s="218"/>
      <c r="L10" s="27" t="s">
        <v>14</v>
      </c>
      <c r="M10" s="40" t="s">
        <v>15</v>
      </c>
      <c r="N10" s="40" t="s">
        <v>16</v>
      </c>
      <c r="O10" s="41" t="s">
        <v>17</v>
      </c>
      <c r="P10" s="21"/>
    </row>
    <row r="11" spans="2:16" ht="33.6" customHeight="1">
      <c r="B11" s="214" t="s">
        <v>25</v>
      </c>
      <c r="C11" s="25" t="s">
        <v>26</v>
      </c>
      <c r="D11" s="37"/>
      <c r="E11" s="37"/>
      <c r="F11" s="38"/>
      <c r="G11" s="38"/>
      <c r="H11" s="38"/>
      <c r="I11" s="38"/>
      <c r="J11" s="11"/>
      <c r="K11" s="11"/>
      <c r="L11" s="12"/>
      <c r="M11" s="13"/>
      <c r="N11" s="14" t="e">
        <f t="shared" ref="N11:N18" si="0">L11/J11</f>
        <v>#DIV/0!</v>
      </c>
      <c r="O11" s="15"/>
      <c r="P11" s="22"/>
    </row>
    <row r="12" spans="2:16" ht="33.6" customHeight="1">
      <c r="B12" s="215"/>
      <c r="C12" s="23" t="s">
        <v>27</v>
      </c>
      <c r="D12" s="28"/>
      <c r="E12" s="28"/>
      <c r="F12" s="29"/>
      <c r="G12" s="29"/>
      <c r="H12" s="29"/>
      <c r="I12" s="29"/>
      <c r="J12" s="8"/>
      <c r="K12" s="8"/>
      <c r="L12" s="4"/>
      <c r="M12" s="9"/>
      <c r="N12" s="3" t="e">
        <f t="shared" si="0"/>
        <v>#DIV/0!</v>
      </c>
      <c r="O12" s="10"/>
      <c r="P12" s="22"/>
    </row>
    <row r="13" spans="2:16" ht="33.6" customHeight="1">
      <c r="B13" s="223" t="s">
        <v>28</v>
      </c>
      <c r="C13" s="42" t="s">
        <v>29</v>
      </c>
      <c r="D13" s="225" t="s">
        <v>30</v>
      </c>
      <c r="E13" s="225"/>
      <c r="F13" s="225"/>
      <c r="G13" s="225"/>
      <c r="H13" s="225"/>
      <c r="I13" s="225"/>
      <c r="J13" s="225"/>
      <c r="K13" s="225"/>
      <c r="L13" s="225" t="s">
        <v>17</v>
      </c>
      <c r="M13" s="225"/>
      <c r="N13" s="225"/>
      <c r="O13" s="244"/>
      <c r="P13" s="22"/>
    </row>
    <row r="14" spans="2:16" ht="33.6" customHeight="1">
      <c r="B14" s="223"/>
      <c r="C14" s="23" t="s">
        <v>31</v>
      </c>
      <c r="D14" s="226"/>
      <c r="E14" s="226"/>
      <c r="F14" s="226"/>
      <c r="G14" s="226"/>
      <c r="H14" s="226"/>
      <c r="I14" s="226"/>
      <c r="J14" s="226"/>
      <c r="K14" s="226"/>
      <c r="L14" s="245"/>
      <c r="M14" s="245"/>
      <c r="N14" s="245"/>
      <c r="O14" s="246"/>
      <c r="P14" s="22"/>
    </row>
    <row r="15" spans="2:16" ht="33.6" customHeight="1">
      <c r="B15" s="223"/>
      <c r="C15" s="23" t="s">
        <v>32</v>
      </c>
      <c r="D15" s="226"/>
      <c r="E15" s="226"/>
      <c r="F15" s="226"/>
      <c r="G15" s="226"/>
      <c r="H15" s="226"/>
      <c r="I15" s="226"/>
      <c r="J15" s="226"/>
      <c r="K15" s="226"/>
      <c r="L15" s="245"/>
      <c r="M15" s="245"/>
      <c r="N15" s="245"/>
      <c r="O15" s="246"/>
      <c r="P15" s="22"/>
    </row>
    <row r="16" spans="2:16" ht="33.6" customHeight="1" thickBot="1">
      <c r="B16" s="224"/>
      <c r="C16" s="24" t="s">
        <v>33</v>
      </c>
      <c r="D16" s="249"/>
      <c r="E16" s="249"/>
      <c r="F16" s="249"/>
      <c r="G16" s="249"/>
      <c r="H16" s="249"/>
      <c r="I16" s="249"/>
      <c r="J16" s="249"/>
      <c r="K16" s="249"/>
      <c r="L16" s="247"/>
      <c r="M16" s="247"/>
      <c r="N16" s="247"/>
      <c r="O16" s="248"/>
      <c r="P16" s="22"/>
    </row>
    <row r="17" spans="2:16" ht="33.6" customHeight="1">
      <c r="B17" s="214" t="s">
        <v>34</v>
      </c>
      <c r="C17" s="25" t="s">
        <v>35</v>
      </c>
      <c r="D17" s="37"/>
      <c r="E17" s="37"/>
      <c r="F17" s="38"/>
      <c r="G17" s="38"/>
      <c r="H17" s="38"/>
      <c r="I17" s="38"/>
      <c r="J17" s="39"/>
      <c r="K17" s="39"/>
      <c r="L17" s="12"/>
      <c r="M17" s="13"/>
      <c r="N17" s="14" t="e">
        <f t="shared" si="0"/>
        <v>#DIV/0!</v>
      </c>
      <c r="O17" s="15"/>
      <c r="P17" s="22"/>
    </row>
    <row r="18" spans="2:16" ht="33.6" customHeight="1">
      <c r="B18" s="215"/>
      <c r="C18" s="23" t="s">
        <v>36</v>
      </c>
      <c r="D18" s="28"/>
      <c r="E18" s="28"/>
      <c r="F18" s="29"/>
      <c r="G18" s="29"/>
      <c r="H18" s="29"/>
      <c r="I18" s="29"/>
      <c r="J18" s="8"/>
      <c r="K18" s="8"/>
      <c r="L18" s="4"/>
      <c r="M18" s="9"/>
      <c r="N18" s="3" t="e">
        <f t="shared" si="0"/>
        <v>#DIV/0!</v>
      </c>
      <c r="O18" s="10"/>
      <c r="P18" s="22"/>
    </row>
    <row r="19" spans="2:16" ht="33.6" customHeight="1">
      <c r="B19" s="223" t="s">
        <v>37</v>
      </c>
      <c r="C19" s="42" t="s">
        <v>38</v>
      </c>
      <c r="D19" s="225" t="s">
        <v>30</v>
      </c>
      <c r="E19" s="225"/>
      <c r="F19" s="225"/>
      <c r="G19" s="225"/>
      <c r="H19" s="225"/>
      <c r="I19" s="225"/>
      <c r="J19" s="225"/>
      <c r="K19" s="225"/>
      <c r="L19" s="225" t="s">
        <v>17</v>
      </c>
      <c r="M19" s="225"/>
      <c r="N19" s="225"/>
      <c r="O19" s="244"/>
      <c r="P19" s="22"/>
    </row>
    <row r="20" spans="2:16" ht="33.6" customHeight="1">
      <c r="B20" s="223"/>
      <c r="C20" s="23" t="s">
        <v>39</v>
      </c>
      <c r="D20" s="226"/>
      <c r="E20" s="226"/>
      <c r="F20" s="226"/>
      <c r="G20" s="226"/>
      <c r="H20" s="226"/>
      <c r="I20" s="226"/>
      <c r="J20" s="226"/>
      <c r="K20" s="226"/>
      <c r="L20" s="245"/>
      <c r="M20" s="245"/>
      <c r="N20" s="245"/>
      <c r="O20" s="246"/>
      <c r="P20" s="22"/>
    </row>
    <row r="21" spans="2:16" ht="33.6" customHeight="1">
      <c r="B21" s="223"/>
      <c r="C21" s="23" t="s">
        <v>40</v>
      </c>
      <c r="D21" s="226"/>
      <c r="E21" s="226"/>
      <c r="F21" s="226"/>
      <c r="G21" s="226"/>
      <c r="H21" s="226"/>
      <c r="I21" s="226"/>
      <c r="J21" s="226"/>
      <c r="K21" s="226"/>
      <c r="L21" s="245"/>
      <c r="M21" s="245"/>
      <c r="N21" s="245"/>
      <c r="O21" s="246"/>
      <c r="P21" s="22"/>
    </row>
    <row r="22" spans="2:16" ht="33.6" customHeight="1" thickBot="1">
      <c r="B22" s="224"/>
      <c r="C22" s="24" t="s">
        <v>41</v>
      </c>
      <c r="D22" s="249"/>
      <c r="E22" s="249"/>
      <c r="F22" s="249"/>
      <c r="G22" s="249"/>
      <c r="H22" s="249"/>
      <c r="I22" s="249"/>
      <c r="J22" s="249"/>
      <c r="K22" s="249"/>
      <c r="L22" s="247"/>
      <c r="M22" s="247"/>
      <c r="N22" s="247"/>
      <c r="O22" s="248"/>
      <c r="P22" s="22"/>
    </row>
    <row r="23" spans="2:16">
      <c r="B23" s="33"/>
      <c r="C23" s="34"/>
      <c r="D23" s="32"/>
      <c r="E23" s="32"/>
      <c r="F23" s="32"/>
      <c r="G23" s="32"/>
      <c r="H23" s="32"/>
      <c r="I23" s="32"/>
      <c r="J23" s="32"/>
      <c r="K23" s="32"/>
      <c r="L23" s="26"/>
      <c r="M23" s="26"/>
      <c r="N23" s="26"/>
      <c r="O23" s="26"/>
      <c r="P23" s="35"/>
    </row>
    <row r="24" spans="2:16">
      <c r="B24" s="33"/>
      <c r="C24" s="34"/>
      <c r="D24" s="32"/>
      <c r="E24" s="32"/>
      <c r="F24" s="32"/>
      <c r="G24" s="32"/>
      <c r="H24" s="32"/>
      <c r="I24" s="32"/>
      <c r="J24" s="32"/>
      <c r="K24" s="32"/>
      <c r="L24" s="26"/>
      <c r="M24" s="26"/>
      <c r="N24" s="26"/>
      <c r="O24" s="26"/>
      <c r="P24" s="35"/>
    </row>
    <row r="25" spans="2:16" ht="38.1" customHeight="1">
      <c r="B25" s="227" t="s">
        <v>42</v>
      </c>
      <c r="C25" s="228"/>
      <c r="D25" s="228"/>
      <c r="E25" s="228"/>
      <c r="F25" s="228"/>
    </row>
    <row r="26" spans="2:16" ht="6.6" customHeight="1"/>
    <row r="27" spans="2:16">
      <c r="B27" s="5"/>
      <c r="C27" s="5"/>
    </row>
  </sheetData>
  <dataConsolidate/>
  <mergeCells count="47">
    <mergeCell ref="D21:K21"/>
    <mergeCell ref="D22:K22"/>
    <mergeCell ref="L20:O20"/>
    <mergeCell ref="L21:O21"/>
    <mergeCell ref="L22:O22"/>
    <mergeCell ref="B13:B16"/>
    <mergeCell ref="D13:K13"/>
    <mergeCell ref="D14:K14"/>
    <mergeCell ref="D15:K15"/>
    <mergeCell ref="D16:K16"/>
    <mergeCell ref="L13:O13"/>
    <mergeCell ref="L14:O14"/>
    <mergeCell ref="L15:O15"/>
    <mergeCell ref="L16:O16"/>
    <mergeCell ref="L19:O19"/>
    <mergeCell ref="B19:B22"/>
    <mergeCell ref="D19:K19"/>
    <mergeCell ref="D20:K20"/>
    <mergeCell ref="B25:F25"/>
    <mergeCell ref="B2:O2"/>
    <mergeCell ref="B3:O3"/>
    <mergeCell ref="B4:O4"/>
    <mergeCell ref="B9:B10"/>
    <mergeCell ref="D9:D10"/>
    <mergeCell ref="E9:E10"/>
    <mergeCell ref="F9:F10"/>
    <mergeCell ref="B7:B8"/>
    <mergeCell ref="L5:O5"/>
    <mergeCell ref="G5:G6"/>
    <mergeCell ref="H5:H6"/>
    <mergeCell ref="J5:J6"/>
    <mergeCell ref="B17:B18"/>
    <mergeCell ref="L9:O9"/>
    <mergeCell ref="C9:C10"/>
    <mergeCell ref="B11:B12"/>
    <mergeCell ref="B5:B6"/>
    <mergeCell ref="C5:C6"/>
    <mergeCell ref="D5:D6"/>
    <mergeCell ref="E5:E6"/>
    <mergeCell ref="F5:F6"/>
    <mergeCell ref="I5:I6"/>
    <mergeCell ref="K5:K6"/>
    <mergeCell ref="G9:G10"/>
    <mergeCell ref="H9:H10"/>
    <mergeCell ref="I9:I10"/>
    <mergeCell ref="J9:J10"/>
    <mergeCell ref="K9:K10"/>
  </mergeCells>
  <dataValidations count="3">
    <dataValidation type="textLength" allowBlank="1" showInputMessage="1" showErrorMessage="1" prompt="Max text length 900 characters" sqref="O11:O12 O17:O18 P11:P24" xr:uid="{8F3E6F27-DBFF-4678-8FC0-A9CED66F3378}">
      <formula1>0</formula1>
      <formula2>900</formula2>
    </dataValidation>
    <dataValidation allowBlank="1" showInputMessage="1" showErrorMessage="1" prompt="Please select from drop down menu" sqref="L13:O16 L19:O24" xr:uid="{F882F990-B481-4086-B260-7E5A146C63D7}"/>
    <dataValidation type="textLength" allowBlank="1" showInputMessage="1" showErrorMessage="1" prompt="Max text length 1500 characters" sqref="O7:P8" xr:uid="{2A802863-62EB-498A-B62C-9DA94A94E4BB}">
      <formula1>0</formula1>
      <formula2>1500</formula2>
    </dataValidation>
  </dataValidations>
  <pageMargins left="0.7" right="0.7" top="0.75" bottom="0.75" header="0.3" footer="0.3"/>
  <pageSetup paperSize="8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select from drop down menu" xr:uid="{872471B3-6556-47EC-8557-89A89719C6E2}">
          <x14:formula1>
            <xm:f>Drop_down!$B$5:$B$9</xm:f>
          </x14:formula1>
          <xm:sqref>M11:M12 M17:M18 M7:M8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3E7D-203F-4441-B28B-DD18B697764B}">
  <dimension ref="B1:B48"/>
  <sheetViews>
    <sheetView showGridLines="0" topLeftCell="A35" workbookViewId="0">
      <selection activeCell="B11" sqref="B11"/>
    </sheetView>
  </sheetViews>
  <sheetFormatPr defaultColWidth="9.140625" defaultRowHeight="14.45"/>
  <cols>
    <col min="2" max="2" width="183.28515625" customWidth="1"/>
  </cols>
  <sheetData>
    <row r="1" spans="2:2" ht="42" customHeight="1" thickBot="1">
      <c r="B1" s="208" t="s">
        <v>43</v>
      </c>
    </row>
    <row r="2" spans="2:2">
      <c r="B2" s="209" t="s">
        <v>44</v>
      </c>
    </row>
    <row r="3" spans="2:2">
      <c r="B3" s="210" t="s">
        <v>45</v>
      </c>
    </row>
    <row r="4" spans="2:2">
      <c r="B4" s="210" t="s">
        <v>46</v>
      </c>
    </row>
    <row r="5" spans="2:2">
      <c r="B5" s="210"/>
    </row>
    <row r="6" spans="2:2">
      <c r="B6" s="211" t="s">
        <v>47</v>
      </c>
    </row>
    <row r="7" spans="2:2">
      <c r="B7" s="211" t="s">
        <v>48</v>
      </c>
    </row>
    <row r="8" spans="2:2">
      <c r="B8" s="211" t="s">
        <v>49</v>
      </c>
    </row>
    <row r="9" spans="2:2">
      <c r="B9" s="211" t="s">
        <v>50</v>
      </c>
    </row>
    <row r="10" spans="2:2">
      <c r="B10" s="211" t="s">
        <v>51</v>
      </c>
    </row>
    <row r="11" spans="2:2">
      <c r="B11" s="211" t="s">
        <v>52</v>
      </c>
    </row>
    <row r="12" spans="2:2">
      <c r="B12" s="211"/>
    </row>
    <row r="13" spans="2:2">
      <c r="B13" s="210" t="s">
        <v>53</v>
      </c>
    </row>
    <row r="14" spans="2:2">
      <c r="B14" s="210" t="s">
        <v>54</v>
      </c>
    </row>
    <row r="15" spans="2:2">
      <c r="B15" s="210" t="s">
        <v>55</v>
      </c>
    </row>
    <row r="16" spans="2:2">
      <c r="B16" s="212"/>
    </row>
    <row r="17" spans="2:2">
      <c r="B17" s="211" t="s">
        <v>56</v>
      </c>
    </row>
    <row r="18" spans="2:2">
      <c r="B18" s="211" t="s">
        <v>57</v>
      </c>
    </row>
    <row r="19" spans="2:2">
      <c r="B19" s="211" t="s">
        <v>58</v>
      </c>
    </row>
    <row r="20" spans="2:2">
      <c r="B20" s="211" t="s">
        <v>59</v>
      </c>
    </row>
    <row r="21" spans="2:2">
      <c r="B21" s="212"/>
    </row>
    <row r="22" spans="2:2">
      <c r="B22" s="210" t="s">
        <v>60</v>
      </c>
    </row>
    <row r="23" spans="2:2">
      <c r="B23" s="210" t="s">
        <v>61</v>
      </c>
    </row>
    <row r="24" spans="2:2">
      <c r="B24" s="210" t="s">
        <v>62</v>
      </c>
    </row>
    <row r="25" spans="2:2">
      <c r="B25" s="210" t="s">
        <v>63</v>
      </c>
    </row>
    <row r="26" spans="2:2">
      <c r="B26" s="210" t="s">
        <v>64</v>
      </c>
    </row>
    <row r="27" spans="2:2" ht="29.1">
      <c r="B27" s="210" t="s">
        <v>65</v>
      </c>
    </row>
    <row r="28" spans="2:2">
      <c r="B28" s="212"/>
    </row>
    <row r="29" spans="2:2">
      <c r="B29" s="211" t="s">
        <v>66</v>
      </c>
    </row>
    <row r="30" spans="2:2">
      <c r="B30" s="211" t="s">
        <v>67</v>
      </c>
    </row>
    <row r="31" spans="2:2">
      <c r="B31" s="211" t="s">
        <v>68</v>
      </c>
    </row>
    <row r="32" spans="2:2">
      <c r="B32" s="211" t="s">
        <v>69</v>
      </c>
    </row>
    <row r="33" spans="2:2">
      <c r="B33" s="212"/>
    </row>
    <row r="34" spans="2:2">
      <c r="B34" s="210" t="s">
        <v>70</v>
      </c>
    </row>
    <row r="35" spans="2:2">
      <c r="B35" s="212"/>
    </row>
    <row r="36" spans="2:2">
      <c r="B36" s="211" t="s">
        <v>71</v>
      </c>
    </row>
    <row r="37" spans="2:2">
      <c r="B37" s="211" t="s">
        <v>72</v>
      </c>
    </row>
    <row r="38" spans="2:2">
      <c r="B38" s="211" t="s">
        <v>73</v>
      </c>
    </row>
    <row r="39" spans="2:2">
      <c r="B39" s="211" t="s">
        <v>74</v>
      </c>
    </row>
    <row r="40" spans="2:2">
      <c r="B40" s="211" t="s">
        <v>75</v>
      </c>
    </row>
    <row r="41" spans="2:2">
      <c r="B41" s="211"/>
    </row>
    <row r="42" spans="2:2">
      <c r="B42" s="212" t="s">
        <v>76</v>
      </c>
    </row>
    <row r="43" spans="2:2">
      <c r="B43" s="211" t="s">
        <v>77</v>
      </c>
    </row>
    <row r="44" spans="2:2">
      <c r="B44" s="211" t="s">
        <v>78</v>
      </c>
    </row>
    <row r="45" spans="2:2">
      <c r="B45" s="211" t="s">
        <v>79</v>
      </c>
    </row>
    <row r="46" spans="2:2">
      <c r="B46" s="211" t="s">
        <v>80</v>
      </c>
    </row>
    <row r="47" spans="2:2">
      <c r="B47" s="211" t="s">
        <v>81</v>
      </c>
    </row>
    <row r="48" spans="2:2" ht="15" thickBot="1">
      <c r="B48" s="213" t="s">
        <v>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3EA6-73E0-44B9-9A89-9DB7B137E799}">
  <dimension ref="A1:AE125"/>
  <sheetViews>
    <sheetView showGridLines="0" zoomScaleNormal="100" workbookViewId="0">
      <selection activeCell="E3" sqref="E3"/>
    </sheetView>
  </sheetViews>
  <sheetFormatPr defaultColWidth="9.140625" defaultRowHeight="14.45"/>
  <cols>
    <col min="1" max="1" width="9.140625" style="43"/>
    <col min="2" max="2" width="33.85546875" style="144" customWidth="1"/>
    <col min="3" max="3" width="18.5703125" style="144" customWidth="1"/>
    <col min="4" max="4" width="14.5703125" style="76" customWidth="1"/>
    <col min="5" max="5" width="32.5703125" style="76" customWidth="1"/>
    <col min="6" max="6" width="20.5703125" style="76" customWidth="1"/>
    <col min="7" max="7" width="23.42578125" style="76" customWidth="1"/>
    <col min="8" max="8" width="23.5703125" style="76" customWidth="1"/>
    <col min="9" max="9" width="23.7109375" style="76" customWidth="1"/>
    <col min="10" max="10" width="20.5703125" style="76" customWidth="1"/>
    <col min="11" max="11" width="26.5703125" style="66" bestFit="1" customWidth="1"/>
    <col min="12" max="12" width="23.28515625" style="76" customWidth="1"/>
    <col min="13" max="13" width="23.42578125" style="43" customWidth="1"/>
    <col min="14" max="14" width="9.140625" style="43"/>
    <col min="15" max="15" width="20" style="43" customWidth="1"/>
    <col min="16" max="16" width="18.42578125" style="43" bestFit="1" customWidth="1"/>
    <col min="17" max="19" width="9.140625" style="43"/>
    <col min="20" max="20" width="16.140625" style="43" bestFit="1" customWidth="1"/>
    <col min="21" max="16384" width="9.140625" style="43"/>
  </cols>
  <sheetData>
    <row r="1" spans="2:12" ht="26.1">
      <c r="B1" s="250" t="s">
        <v>83</v>
      </c>
      <c r="C1" s="251"/>
      <c r="D1" s="251"/>
      <c r="E1" s="251"/>
      <c r="F1" s="251"/>
      <c r="G1" s="251"/>
      <c r="H1" s="251"/>
      <c r="I1" s="251"/>
      <c r="J1" s="251"/>
      <c r="K1" s="251"/>
      <c r="L1" s="252"/>
    </row>
    <row r="2" spans="2:12" ht="26.45" thickBot="1">
      <c r="B2" s="44"/>
      <c r="C2" s="45"/>
      <c r="D2" s="46"/>
      <c r="E2" s="46"/>
      <c r="F2" s="46"/>
      <c r="G2" s="46"/>
      <c r="H2" s="46"/>
      <c r="I2" s="46"/>
      <c r="J2" s="46"/>
      <c r="K2" s="47"/>
      <c r="L2" s="48"/>
    </row>
    <row r="3" spans="2:12" ht="15.6">
      <c r="B3" s="49"/>
      <c r="C3" s="50"/>
      <c r="D3" s="50"/>
      <c r="E3" s="50"/>
      <c r="F3" s="50"/>
      <c r="G3" s="51"/>
      <c r="H3" s="50"/>
      <c r="I3" s="50"/>
      <c r="J3" s="50"/>
      <c r="K3" s="52"/>
      <c r="L3" s="53"/>
    </row>
    <row r="4" spans="2:12">
      <c r="B4" s="54" t="s">
        <v>84</v>
      </c>
      <c r="C4" s="55"/>
      <c r="D4" s="56"/>
      <c r="E4" s="57"/>
      <c r="F4" s="57"/>
      <c r="G4" s="58"/>
      <c r="H4" s="57"/>
      <c r="I4" s="59"/>
      <c r="J4" s="59"/>
      <c r="K4" s="60"/>
      <c r="L4" s="61"/>
    </row>
    <row r="5" spans="2:12">
      <c r="B5" s="54" t="s">
        <v>85</v>
      </c>
      <c r="C5" s="62"/>
      <c r="D5" s="64"/>
      <c r="E5" s="57"/>
      <c r="F5" s="57"/>
      <c r="G5" s="58"/>
      <c r="H5" s="58"/>
      <c r="I5" s="65"/>
      <c r="J5" s="65"/>
      <c r="L5" s="61"/>
    </row>
    <row r="6" spans="2:12">
      <c r="B6" s="67" t="s">
        <v>86</v>
      </c>
      <c r="C6" s="63"/>
      <c r="D6" s="64"/>
      <c r="E6" s="68"/>
      <c r="F6" s="68"/>
      <c r="G6" s="69"/>
      <c r="H6" s="68"/>
      <c r="I6" s="59"/>
      <c r="J6" s="59"/>
      <c r="K6" s="60"/>
      <c r="L6" s="61"/>
    </row>
    <row r="7" spans="2:12">
      <c r="B7" s="67" t="s">
        <v>87</v>
      </c>
      <c r="C7" s="70"/>
      <c r="D7" s="64"/>
      <c r="E7" s="57"/>
      <c r="F7" s="68"/>
      <c r="G7" s="69"/>
      <c r="H7" s="68"/>
      <c r="I7" s="59"/>
      <c r="J7" s="59"/>
      <c r="K7" s="60"/>
      <c r="L7" s="61"/>
    </row>
    <row r="8" spans="2:12">
      <c r="B8" s="67" t="s">
        <v>88</v>
      </c>
      <c r="C8" s="71"/>
      <c r="D8" s="64"/>
      <c r="E8" s="68"/>
      <c r="F8" s="68"/>
      <c r="G8" s="69"/>
      <c r="H8" s="68"/>
      <c r="I8" s="59"/>
      <c r="J8" s="59"/>
      <c r="K8" s="60"/>
      <c r="L8" s="61"/>
    </row>
    <row r="9" spans="2:12">
      <c r="B9" s="67" t="s">
        <v>89</v>
      </c>
      <c r="C9" s="72"/>
      <c r="D9" s="73"/>
      <c r="E9" s="68"/>
      <c r="F9" s="68"/>
      <c r="G9" s="69"/>
      <c r="H9" s="68"/>
      <c r="I9" s="59"/>
      <c r="J9" s="59"/>
      <c r="K9" s="60"/>
      <c r="L9" s="61"/>
    </row>
    <row r="10" spans="2:12" ht="15" thickBot="1">
      <c r="B10" s="74"/>
      <c r="C10" s="75"/>
      <c r="E10" s="77"/>
      <c r="F10" s="77"/>
      <c r="H10" s="77"/>
      <c r="I10" s="77"/>
      <c r="J10" s="77"/>
      <c r="K10" s="60"/>
      <c r="L10" s="61"/>
    </row>
    <row r="11" spans="2:12" ht="15" thickBot="1">
      <c r="B11" s="253" t="s">
        <v>90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5"/>
    </row>
    <row r="12" spans="2:12">
      <c r="B12" s="78"/>
      <c r="C12" s="79"/>
      <c r="D12" s="80"/>
      <c r="E12" s="80"/>
      <c r="F12" s="81"/>
      <c r="G12" s="80"/>
      <c r="H12" s="80"/>
      <c r="I12" s="80"/>
      <c r="J12" s="80"/>
      <c r="K12" s="82"/>
      <c r="L12" s="83"/>
    </row>
    <row r="13" spans="2:12">
      <c r="B13" s="84" t="s">
        <v>91</v>
      </c>
      <c r="C13" s="85"/>
      <c r="D13" s="86"/>
      <c r="E13" s="87"/>
      <c r="F13" s="88"/>
      <c r="G13" s="87"/>
      <c r="H13" s="87"/>
      <c r="I13" s="89"/>
      <c r="J13" s="89"/>
      <c r="K13" s="90"/>
      <c r="L13" s="91"/>
    </row>
    <row r="14" spans="2:12">
      <c r="B14" s="84" t="s">
        <v>92</v>
      </c>
      <c r="C14" s="92"/>
      <c r="D14" s="93"/>
      <c r="E14" s="94"/>
      <c r="F14" s="95"/>
      <c r="G14" s="94"/>
      <c r="H14" s="94"/>
      <c r="I14" s="89"/>
      <c r="J14" s="89"/>
      <c r="K14" s="90"/>
      <c r="L14" s="91"/>
    </row>
    <row r="15" spans="2:12">
      <c r="B15" s="84" t="s">
        <v>93</v>
      </c>
      <c r="C15" s="92"/>
      <c r="D15" s="93"/>
      <c r="E15" s="94"/>
      <c r="F15" s="95"/>
      <c r="G15" s="94"/>
      <c r="H15" s="94"/>
      <c r="I15" s="89"/>
      <c r="J15" s="89"/>
      <c r="K15" s="90"/>
      <c r="L15" s="91"/>
    </row>
    <row r="16" spans="2:12">
      <c r="B16" s="84" t="s">
        <v>94</v>
      </c>
      <c r="C16" s="85"/>
      <c r="D16" s="93"/>
      <c r="E16" s="94"/>
      <c r="F16" s="96"/>
      <c r="G16" s="96"/>
      <c r="H16" s="96"/>
      <c r="I16" s="80"/>
      <c r="J16" s="80"/>
      <c r="K16" s="82"/>
      <c r="L16" s="83"/>
    </row>
    <row r="17" spans="2:12">
      <c r="B17" s="84" t="s">
        <v>95</v>
      </c>
      <c r="C17" s="92"/>
      <c r="D17" s="93"/>
      <c r="E17" s="94"/>
      <c r="F17" s="96"/>
      <c r="G17" s="96"/>
      <c r="H17" s="96"/>
      <c r="I17" s="80"/>
      <c r="J17" s="80"/>
      <c r="K17" s="82"/>
      <c r="L17" s="83"/>
    </row>
    <row r="18" spans="2:12">
      <c r="B18" s="97"/>
      <c r="C18" s="98"/>
      <c r="D18" s="99"/>
      <c r="E18" s="89"/>
      <c r="F18" s="80"/>
      <c r="G18" s="80"/>
      <c r="H18" s="80"/>
      <c r="I18" s="80"/>
      <c r="J18" s="80"/>
      <c r="K18" s="82"/>
      <c r="L18" s="83"/>
    </row>
    <row r="19" spans="2:12" ht="15" thickBot="1">
      <c r="B19" s="78"/>
      <c r="C19" s="79"/>
      <c r="D19" s="80"/>
      <c r="E19" s="80"/>
      <c r="F19" s="80"/>
      <c r="G19" s="80"/>
      <c r="H19" s="80"/>
      <c r="I19" s="80"/>
      <c r="J19" s="80"/>
      <c r="K19" s="82"/>
      <c r="L19" s="83"/>
    </row>
    <row r="20" spans="2:12" ht="15" thickBot="1">
      <c r="B20" s="256" t="s">
        <v>96</v>
      </c>
      <c r="C20" s="257"/>
      <c r="D20" s="257"/>
      <c r="E20" s="257"/>
      <c r="F20" s="257"/>
      <c r="G20" s="257"/>
      <c r="H20" s="257"/>
      <c r="I20" s="257"/>
      <c r="J20" s="257"/>
      <c r="K20" s="257"/>
      <c r="L20" s="258"/>
    </row>
    <row r="21" spans="2:12" ht="15" thickBot="1">
      <c r="B21" s="100"/>
      <c r="C21" s="101"/>
      <c r="D21" s="259"/>
      <c r="E21" s="259"/>
      <c r="F21" s="102"/>
      <c r="G21" s="102"/>
      <c r="H21" s="102"/>
      <c r="I21" s="102"/>
      <c r="J21" s="102"/>
      <c r="K21" s="103"/>
      <c r="L21" s="104"/>
    </row>
    <row r="22" spans="2:12" ht="25.5" customHeight="1" thickBot="1">
      <c r="B22" s="260" t="s">
        <v>97</v>
      </c>
      <c r="C22" s="261"/>
      <c r="D22" s="264" t="s">
        <v>98</v>
      </c>
      <c r="E22" s="266" t="s">
        <v>99</v>
      </c>
      <c r="F22" s="268" t="s">
        <v>100</v>
      </c>
      <c r="G22" s="269"/>
      <c r="H22" s="269"/>
      <c r="I22" s="269"/>
      <c r="J22" s="270"/>
      <c r="K22" s="281" t="s">
        <v>101</v>
      </c>
      <c r="L22" s="283" t="s">
        <v>102</v>
      </c>
    </row>
    <row r="23" spans="2:12" ht="15" thickBot="1">
      <c r="B23" s="262"/>
      <c r="C23" s="263"/>
      <c r="D23" s="265"/>
      <c r="E23" s="267"/>
      <c r="F23" s="105" t="s">
        <v>103</v>
      </c>
      <c r="G23" s="105" t="s">
        <v>104</v>
      </c>
      <c r="H23" s="105" t="s">
        <v>105</v>
      </c>
      <c r="I23" s="105" t="s">
        <v>106</v>
      </c>
      <c r="J23" s="105" t="s">
        <v>107</v>
      </c>
      <c r="K23" s="282"/>
      <c r="L23" s="284"/>
    </row>
    <row r="24" spans="2:12" ht="18.600000000000001">
      <c r="B24" s="285" t="s">
        <v>108</v>
      </c>
      <c r="C24" s="286"/>
      <c r="D24" s="286"/>
      <c r="E24" s="286"/>
      <c r="F24" s="287"/>
      <c r="G24" s="287"/>
      <c r="H24" s="287"/>
      <c r="I24" s="287"/>
      <c r="J24" s="287"/>
      <c r="K24" s="286"/>
      <c r="L24" s="288"/>
    </row>
    <row r="25" spans="2:12" ht="20.100000000000001" customHeight="1">
      <c r="B25" s="285" t="s">
        <v>109</v>
      </c>
      <c r="C25" s="286"/>
      <c r="D25" s="286"/>
      <c r="E25" s="286"/>
      <c r="F25" s="287"/>
      <c r="G25" s="287"/>
      <c r="H25" s="287"/>
      <c r="I25" s="287"/>
      <c r="J25" s="287"/>
      <c r="K25" s="286"/>
      <c r="L25" s="288"/>
    </row>
    <row r="26" spans="2:12">
      <c r="B26" s="289" t="s">
        <v>31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1"/>
    </row>
    <row r="27" spans="2:12">
      <c r="B27" s="292"/>
      <c r="C27" s="293"/>
      <c r="D27" s="106"/>
      <c r="E27" s="148"/>
      <c r="F27" s="149"/>
      <c r="G27" s="149"/>
      <c r="H27" s="149"/>
      <c r="I27" s="149"/>
      <c r="J27" s="149"/>
      <c r="K27" s="150">
        <f>SUM(F27:J27)</f>
        <v>0</v>
      </c>
      <c r="L27" s="151"/>
    </row>
    <row r="28" spans="2:12">
      <c r="B28" s="152"/>
      <c r="C28" s="153"/>
      <c r="D28" s="106"/>
      <c r="E28" s="148"/>
      <c r="F28" s="149"/>
      <c r="G28" s="149"/>
      <c r="H28" s="149"/>
      <c r="I28" s="149"/>
      <c r="J28" s="149"/>
      <c r="K28" s="150">
        <f t="shared" ref="K28:K31" si="0">SUM(F28:J28)</f>
        <v>0</v>
      </c>
      <c r="L28" s="151"/>
    </row>
    <row r="29" spans="2:12">
      <c r="B29" s="271"/>
      <c r="C29" s="272"/>
      <c r="D29" s="106"/>
      <c r="E29" s="148"/>
      <c r="F29" s="149"/>
      <c r="G29" s="149"/>
      <c r="H29" s="149"/>
      <c r="I29" s="149"/>
      <c r="J29" s="149"/>
      <c r="K29" s="150">
        <f t="shared" si="0"/>
        <v>0</v>
      </c>
      <c r="L29" s="151"/>
    </row>
    <row r="30" spans="2:12">
      <c r="B30" s="271"/>
      <c r="C30" s="272"/>
      <c r="D30" s="106"/>
      <c r="E30" s="148"/>
      <c r="F30" s="149"/>
      <c r="G30" s="149"/>
      <c r="H30" s="149"/>
      <c r="I30" s="149"/>
      <c r="J30" s="149"/>
      <c r="K30" s="150">
        <f t="shared" si="0"/>
        <v>0</v>
      </c>
      <c r="L30" s="151"/>
    </row>
    <row r="31" spans="2:12">
      <c r="B31" s="273"/>
      <c r="C31" s="274"/>
      <c r="D31" s="106"/>
      <c r="E31" s="148"/>
      <c r="F31" s="149"/>
      <c r="G31" s="149"/>
      <c r="H31" s="149"/>
      <c r="I31" s="149"/>
      <c r="J31" s="149"/>
      <c r="K31" s="150">
        <f t="shared" si="0"/>
        <v>0</v>
      </c>
      <c r="L31" s="151"/>
    </row>
    <row r="32" spans="2:12">
      <c r="B32" s="275"/>
      <c r="C32" s="276"/>
      <c r="D32" s="277" t="s">
        <v>110</v>
      </c>
      <c r="E32" s="276"/>
      <c r="F32" s="154">
        <f>SUM(F27:F31)</f>
        <v>0</v>
      </c>
      <c r="G32" s="154">
        <f t="shared" ref="G32:K32" si="1">SUM(G27:G31)</f>
        <v>0</v>
      </c>
      <c r="H32" s="154">
        <f t="shared" si="1"/>
        <v>0</v>
      </c>
      <c r="I32" s="154">
        <f t="shared" si="1"/>
        <v>0</v>
      </c>
      <c r="J32" s="154">
        <f t="shared" si="1"/>
        <v>0</v>
      </c>
      <c r="K32" s="154">
        <f t="shared" si="1"/>
        <v>0</v>
      </c>
      <c r="L32" s="154"/>
    </row>
    <row r="33" spans="1:31">
      <c r="B33" s="278" t="s">
        <v>32</v>
      </c>
      <c r="C33" s="279"/>
      <c r="D33" s="279"/>
      <c r="E33" s="279"/>
      <c r="F33" s="279"/>
      <c r="G33" s="279"/>
      <c r="H33" s="279"/>
      <c r="I33" s="279"/>
      <c r="J33" s="279"/>
      <c r="K33" s="279"/>
      <c r="L33" s="280"/>
    </row>
    <row r="34" spans="1:31">
      <c r="B34" s="292"/>
      <c r="C34" s="293"/>
      <c r="D34" s="147"/>
      <c r="E34" s="148"/>
      <c r="F34" s="155"/>
      <c r="G34" s="155"/>
      <c r="H34" s="156"/>
      <c r="I34" s="156"/>
      <c r="J34" s="156"/>
      <c r="K34" s="150">
        <f>SUM(F34:J34)</f>
        <v>0</v>
      </c>
      <c r="L34" s="151"/>
    </row>
    <row r="35" spans="1:31">
      <c r="B35" s="292"/>
      <c r="C35" s="293"/>
      <c r="D35" s="147"/>
      <c r="E35" s="148"/>
      <c r="F35" s="155"/>
      <c r="G35" s="155"/>
      <c r="H35" s="156"/>
      <c r="I35" s="156"/>
      <c r="J35" s="156"/>
      <c r="K35" s="150">
        <f>SUM(F35:J35)</f>
        <v>0</v>
      </c>
      <c r="L35" s="151"/>
    </row>
    <row r="36" spans="1:31">
      <c r="B36" s="271"/>
      <c r="C36" s="272"/>
      <c r="D36" s="147"/>
      <c r="E36" s="148"/>
      <c r="F36" s="155"/>
      <c r="G36" s="155"/>
      <c r="H36" s="156"/>
      <c r="I36" s="156"/>
      <c r="J36" s="156"/>
      <c r="K36" s="150">
        <f>SUM(F36:J36)</f>
        <v>0</v>
      </c>
      <c r="L36" s="151"/>
    </row>
    <row r="37" spans="1:31">
      <c r="B37" s="275"/>
      <c r="C37" s="276"/>
      <c r="D37" s="277" t="s">
        <v>111</v>
      </c>
      <c r="E37" s="276"/>
      <c r="F37" s="154">
        <f>SUM(F34:F36)</f>
        <v>0</v>
      </c>
      <c r="G37" s="154">
        <f t="shared" ref="G37:K37" si="2">SUM(G34:G36)</f>
        <v>0</v>
      </c>
      <c r="H37" s="154">
        <f t="shared" si="2"/>
        <v>0</v>
      </c>
      <c r="I37" s="154">
        <f t="shared" si="2"/>
        <v>0</v>
      </c>
      <c r="J37" s="154">
        <f t="shared" si="2"/>
        <v>0</v>
      </c>
      <c r="K37" s="154">
        <f t="shared" si="2"/>
        <v>0</v>
      </c>
      <c r="L37" s="154"/>
    </row>
    <row r="38" spans="1:31">
      <c r="B38" s="278" t="s">
        <v>33</v>
      </c>
      <c r="C38" s="279"/>
      <c r="D38" s="279"/>
      <c r="E38" s="279"/>
      <c r="F38" s="279"/>
      <c r="G38" s="279"/>
      <c r="H38" s="279"/>
      <c r="I38" s="279"/>
      <c r="J38" s="279"/>
      <c r="K38" s="279"/>
      <c r="L38" s="280"/>
    </row>
    <row r="39" spans="1:31">
      <c r="B39" s="292"/>
      <c r="C39" s="293"/>
      <c r="D39" s="147"/>
      <c r="E39" s="148"/>
      <c r="F39" s="155"/>
      <c r="G39" s="155"/>
      <c r="H39" s="156"/>
      <c r="I39" s="156"/>
      <c r="J39" s="156"/>
      <c r="K39" s="150">
        <f>SUM(F39:J39)</f>
        <v>0</v>
      </c>
      <c r="L39" s="151"/>
    </row>
    <row r="40" spans="1:31">
      <c r="B40" s="294"/>
      <c r="C40" s="295"/>
      <c r="D40" s="147"/>
      <c r="E40" s="157"/>
      <c r="F40" s="155"/>
      <c r="G40" s="155"/>
      <c r="H40" s="156"/>
      <c r="I40" s="156"/>
      <c r="J40" s="156"/>
      <c r="K40" s="150">
        <f>SUM(F40:J40)</f>
        <v>0</v>
      </c>
      <c r="L40" s="151"/>
    </row>
    <row r="41" spans="1:31" ht="12.75" customHeight="1">
      <c r="B41" s="292"/>
      <c r="C41" s="293"/>
      <c r="D41" s="147"/>
      <c r="E41" s="158"/>
      <c r="F41" s="155"/>
      <c r="G41" s="155"/>
      <c r="H41" s="156"/>
      <c r="I41" s="156"/>
      <c r="J41" s="156"/>
      <c r="K41" s="150">
        <f>SUM(F41:J41)</f>
        <v>0</v>
      </c>
      <c r="L41" s="151"/>
    </row>
    <row r="42" spans="1:31">
      <c r="B42" s="275"/>
      <c r="C42" s="276"/>
      <c r="D42" s="277" t="s">
        <v>112</v>
      </c>
      <c r="E42" s="276"/>
      <c r="F42" s="154">
        <f t="shared" ref="F42:K42" si="3">SUM(F39:F41)</f>
        <v>0</v>
      </c>
      <c r="G42" s="154">
        <f>SUM(G39:G41)</f>
        <v>0</v>
      </c>
      <c r="H42" s="154">
        <f t="shared" si="3"/>
        <v>0</v>
      </c>
      <c r="I42" s="154">
        <f t="shared" si="3"/>
        <v>0</v>
      </c>
      <c r="J42" s="154">
        <f t="shared" si="3"/>
        <v>0</v>
      </c>
      <c r="K42" s="154">
        <f t="shared" si="3"/>
        <v>0</v>
      </c>
      <c r="L42" s="154"/>
    </row>
    <row r="43" spans="1:31" s="110" customFormat="1" ht="15.6">
      <c r="A43" s="107"/>
      <c r="B43" s="296" t="s">
        <v>113</v>
      </c>
      <c r="C43" s="297"/>
      <c r="D43" s="297"/>
      <c r="E43" s="298"/>
      <c r="F43" s="201">
        <f>+F42+F37+F32</f>
        <v>0</v>
      </c>
      <c r="G43" s="201">
        <f t="shared" ref="G43:J43" si="4">+G42+G37+G32</f>
        <v>0</v>
      </c>
      <c r="H43" s="201">
        <f t="shared" si="4"/>
        <v>0</v>
      </c>
      <c r="I43" s="201">
        <f t="shared" si="4"/>
        <v>0</v>
      </c>
      <c r="J43" s="201">
        <f t="shared" si="4"/>
        <v>0</v>
      </c>
      <c r="K43" s="201">
        <f t="shared" ref="K43" si="5">+K42+K37+K32</f>
        <v>0</v>
      </c>
      <c r="L43" s="202"/>
      <c r="M43" s="108"/>
      <c r="N43" s="109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</row>
    <row r="44" spans="1:31" ht="18.600000000000001">
      <c r="B44" s="301" t="s">
        <v>114</v>
      </c>
      <c r="C44" s="302"/>
      <c r="D44" s="302"/>
      <c r="E44" s="302"/>
      <c r="F44" s="303"/>
      <c r="G44" s="303"/>
      <c r="H44" s="303"/>
      <c r="I44" s="303"/>
      <c r="J44" s="303"/>
      <c r="K44" s="302"/>
      <c r="L44" s="304"/>
    </row>
    <row r="45" spans="1:31">
      <c r="B45" s="278" t="s">
        <v>39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80"/>
    </row>
    <row r="46" spans="1:31" ht="12" customHeight="1">
      <c r="B46" s="299"/>
      <c r="C46" s="300"/>
      <c r="D46" s="147"/>
      <c r="E46" s="157"/>
      <c r="F46" s="149"/>
      <c r="G46" s="149"/>
      <c r="H46" s="159"/>
      <c r="I46" s="159"/>
      <c r="J46" s="160"/>
      <c r="K46" s="161">
        <f>SUM(F46:J46)</f>
        <v>0</v>
      </c>
      <c r="L46" s="151"/>
    </row>
    <row r="47" spans="1:31">
      <c r="B47" s="292"/>
      <c r="C47" s="293"/>
      <c r="D47" s="147"/>
      <c r="E47" s="148"/>
      <c r="F47" s="149"/>
      <c r="G47" s="149"/>
      <c r="H47" s="159"/>
      <c r="I47" s="159"/>
      <c r="J47" s="160"/>
      <c r="K47" s="161">
        <f t="shared" ref="K47:K50" si="6">SUM(F47:J47)</f>
        <v>0</v>
      </c>
      <c r="L47" s="151"/>
    </row>
    <row r="48" spans="1:31">
      <c r="B48" s="292"/>
      <c r="C48" s="293"/>
      <c r="D48" s="147"/>
      <c r="E48" s="148"/>
      <c r="F48" s="149"/>
      <c r="G48" s="149"/>
      <c r="H48" s="159"/>
      <c r="I48" s="159"/>
      <c r="J48" s="160"/>
      <c r="K48" s="161">
        <f t="shared" si="6"/>
        <v>0</v>
      </c>
      <c r="L48" s="151"/>
    </row>
    <row r="49" spans="2:12">
      <c r="B49" s="292"/>
      <c r="C49" s="293"/>
      <c r="D49" s="147"/>
      <c r="E49" s="162"/>
      <c r="F49" s="149"/>
      <c r="G49" s="149"/>
      <c r="H49" s="159"/>
      <c r="I49" s="159"/>
      <c r="J49" s="160"/>
      <c r="K49" s="161">
        <f t="shared" si="6"/>
        <v>0</v>
      </c>
      <c r="L49" s="151"/>
    </row>
    <row r="50" spans="2:12">
      <c r="B50" s="273"/>
      <c r="C50" s="274"/>
      <c r="D50" s="147"/>
      <c r="E50" s="148"/>
      <c r="F50" s="149"/>
      <c r="G50" s="149"/>
      <c r="H50" s="159"/>
      <c r="I50" s="159"/>
      <c r="J50" s="160"/>
      <c r="K50" s="161">
        <f t="shared" si="6"/>
        <v>0</v>
      </c>
      <c r="L50" s="151"/>
    </row>
    <row r="51" spans="2:12">
      <c r="B51" s="275"/>
      <c r="C51" s="276"/>
      <c r="D51" s="277" t="s">
        <v>115</v>
      </c>
      <c r="E51" s="276"/>
      <c r="F51" s="154">
        <f>SUM(F46:F50)</f>
        <v>0</v>
      </c>
      <c r="G51" s="154">
        <f t="shared" ref="G51:J51" si="7">SUM(G46:G50)</f>
        <v>0</v>
      </c>
      <c r="H51" s="154">
        <f t="shared" si="7"/>
        <v>0</v>
      </c>
      <c r="I51" s="154">
        <f t="shared" si="7"/>
        <v>0</v>
      </c>
      <c r="J51" s="154">
        <f t="shared" si="7"/>
        <v>0</v>
      </c>
      <c r="K51" s="154">
        <f t="shared" ref="K51" si="8">SUM(K46:K50)</f>
        <v>0</v>
      </c>
      <c r="L51" s="154"/>
    </row>
    <row r="52" spans="2:12">
      <c r="B52" s="278" t="s">
        <v>40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80"/>
    </row>
    <row r="53" spans="2:12" ht="15.6" customHeight="1">
      <c r="B53" s="299"/>
      <c r="C53" s="300"/>
      <c r="D53" s="147"/>
      <c r="E53" s="157"/>
      <c r="F53" s="155">
        <v>0</v>
      </c>
      <c r="G53" s="155"/>
      <c r="H53" s="163"/>
      <c r="I53" s="163"/>
      <c r="J53" s="160">
        <v>0</v>
      </c>
      <c r="K53" s="161">
        <f>SUM(F53:J53)</f>
        <v>0</v>
      </c>
      <c r="L53" s="151"/>
    </row>
    <row r="54" spans="2:12">
      <c r="B54" s="292"/>
      <c r="C54" s="293"/>
      <c r="D54" s="147"/>
      <c r="E54" s="148"/>
      <c r="F54" s="155">
        <v>0</v>
      </c>
      <c r="G54" s="155"/>
      <c r="H54" s="164"/>
      <c r="I54" s="164"/>
      <c r="J54" s="160">
        <v>0</v>
      </c>
      <c r="K54" s="161">
        <f t="shared" ref="K54:K56" si="9">SUM(F54:J54)</f>
        <v>0</v>
      </c>
      <c r="L54" s="151"/>
    </row>
    <row r="55" spans="2:12">
      <c r="B55" s="292"/>
      <c r="C55" s="293"/>
      <c r="D55" s="147"/>
      <c r="E55" s="148"/>
      <c r="F55" s="155">
        <v>0</v>
      </c>
      <c r="G55" s="155"/>
      <c r="H55" s="164"/>
      <c r="I55" s="164"/>
      <c r="J55" s="160">
        <v>0</v>
      </c>
      <c r="K55" s="161">
        <f t="shared" si="9"/>
        <v>0</v>
      </c>
      <c r="L55" s="151"/>
    </row>
    <row r="56" spans="2:12">
      <c r="B56" s="292"/>
      <c r="C56" s="293"/>
      <c r="D56" s="147"/>
      <c r="E56" s="162"/>
      <c r="F56" s="155">
        <v>0</v>
      </c>
      <c r="G56" s="155"/>
      <c r="H56" s="164"/>
      <c r="I56" s="164"/>
      <c r="J56" s="160">
        <v>0</v>
      </c>
      <c r="K56" s="161">
        <f t="shared" si="9"/>
        <v>0</v>
      </c>
      <c r="L56" s="151"/>
    </row>
    <row r="57" spans="2:12">
      <c r="B57" s="275"/>
      <c r="C57" s="276"/>
      <c r="D57" s="277" t="s">
        <v>116</v>
      </c>
      <c r="E57" s="276"/>
      <c r="F57" s="154">
        <f>SUM(F53:F56)</f>
        <v>0</v>
      </c>
      <c r="G57" s="154">
        <f t="shared" ref="G57:K57" si="10">SUM(G53:G56)</f>
        <v>0</v>
      </c>
      <c r="H57" s="154">
        <f t="shared" si="10"/>
        <v>0</v>
      </c>
      <c r="I57" s="154">
        <f t="shared" si="10"/>
        <v>0</v>
      </c>
      <c r="J57" s="154">
        <f t="shared" si="10"/>
        <v>0</v>
      </c>
      <c r="K57" s="154">
        <f t="shared" si="10"/>
        <v>0</v>
      </c>
      <c r="L57" s="154"/>
    </row>
    <row r="58" spans="2:12" ht="15.6">
      <c r="B58" s="296" t="s">
        <v>117</v>
      </c>
      <c r="C58" s="297"/>
      <c r="D58" s="297"/>
      <c r="E58" s="298"/>
      <c r="F58" s="203">
        <f>+F51+F57</f>
        <v>0</v>
      </c>
      <c r="G58" s="203">
        <f t="shared" ref="G58:J58" si="11">+G51+G57</f>
        <v>0</v>
      </c>
      <c r="H58" s="203">
        <f t="shared" si="11"/>
        <v>0</v>
      </c>
      <c r="I58" s="203">
        <f t="shared" si="11"/>
        <v>0</v>
      </c>
      <c r="J58" s="203">
        <f t="shared" si="11"/>
        <v>0</v>
      </c>
      <c r="K58" s="203">
        <f>+K57+K51</f>
        <v>0</v>
      </c>
      <c r="L58" s="203"/>
    </row>
    <row r="59" spans="2:12" ht="15.6">
      <c r="B59" s="165"/>
      <c r="C59" s="166"/>
      <c r="D59" s="166"/>
      <c r="E59" s="166"/>
      <c r="F59" s="167"/>
      <c r="G59" s="167"/>
      <c r="H59" s="167"/>
      <c r="I59" s="167"/>
      <c r="J59" s="167"/>
      <c r="K59" s="168"/>
      <c r="L59" s="168"/>
    </row>
    <row r="60" spans="2:12" ht="18.600000000000001">
      <c r="B60" s="305" t="s">
        <v>118</v>
      </c>
      <c r="C60" s="306"/>
      <c r="D60" s="306"/>
      <c r="E60" s="306"/>
      <c r="F60" s="307"/>
      <c r="G60" s="307"/>
      <c r="H60" s="307"/>
      <c r="I60" s="307"/>
      <c r="J60" s="307"/>
      <c r="K60" s="306"/>
      <c r="L60" s="308"/>
    </row>
    <row r="61" spans="2:12" ht="21.95" customHeight="1">
      <c r="B61" s="278" t="s">
        <v>119</v>
      </c>
      <c r="C61" s="279"/>
      <c r="D61" s="279"/>
      <c r="E61" s="279"/>
      <c r="F61" s="279"/>
      <c r="G61" s="279"/>
      <c r="H61" s="279"/>
      <c r="I61" s="279"/>
      <c r="J61" s="279"/>
      <c r="K61" s="279"/>
      <c r="L61" s="280"/>
    </row>
    <row r="62" spans="2:12">
      <c r="B62" s="271"/>
      <c r="C62" s="272"/>
      <c r="D62" s="147"/>
      <c r="E62" s="148"/>
      <c r="F62" s="149">
        <v>0</v>
      </c>
      <c r="G62" s="149">
        <v>0</v>
      </c>
      <c r="H62" s="159"/>
      <c r="I62" s="159"/>
      <c r="J62" s="156">
        <v>0</v>
      </c>
      <c r="K62" s="150">
        <f>SUM(F62:J62)</f>
        <v>0</v>
      </c>
      <c r="L62" s="151"/>
    </row>
    <row r="63" spans="2:12">
      <c r="B63" s="292"/>
      <c r="C63" s="293"/>
      <c r="D63" s="147"/>
      <c r="E63" s="148"/>
      <c r="F63" s="149">
        <v>0</v>
      </c>
      <c r="G63" s="149">
        <v>0</v>
      </c>
      <c r="H63" s="159"/>
      <c r="I63" s="159"/>
      <c r="J63" s="156">
        <v>0</v>
      </c>
      <c r="K63" s="150">
        <f t="shared" ref="K63:K66" si="12">SUM(F63:J63)</f>
        <v>0</v>
      </c>
      <c r="L63" s="151"/>
    </row>
    <row r="64" spans="2:12">
      <c r="B64" s="292"/>
      <c r="C64" s="293"/>
      <c r="D64" s="147"/>
      <c r="E64" s="148"/>
      <c r="F64" s="149">
        <v>0</v>
      </c>
      <c r="G64" s="149">
        <v>0</v>
      </c>
      <c r="H64" s="159"/>
      <c r="I64" s="159"/>
      <c r="J64" s="156">
        <v>0</v>
      </c>
      <c r="K64" s="150">
        <f t="shared" si="12"/>
        <v>0</v>
      </c>
      <c r="L64" s="151"/>
    </row>
    <row r="65" spans="2:12">
      <c r="B65" s="292"/>
      <c r="C65" s="293"/>
      <c r="D65" s="147"/>
      <c r="E65" s="162"/>
      <c r="F65" s="149">
        <v>0</v>
      </c>
      <c r="G65" s="149">
        <v>0</v>
      </c>
      <c r="H65" s="159"/>
      <c r="I65" s="159"/>
      <c r="J65" s="156">
        <v>0</v>
      </c>
      <c r="K65" s="150">
        <f t="shared" si="12"/>
        <v>0</v>
      </c>
      <c r="L65" s="151"/>
    </row>
    <row r="66" spans="2:12">
      <c r="B66" s="273"/>
      <c r="C66" s="274"/>
      <c r="D66" s="147"/>
      <c r="E66" s="148"/>
      <c r="F66" s="149">
        <v>0</v>
      </c>
      <c r="G66" s="149">
        <v>0</v>
      </c>
      <c r="H66" s="159"/>
      <c r="I66" s="159"/>
      <c r="J66" s="156">
        <v>0</v>
      </c>
      <c r="K66" s="150">
        <f t="shared" si="12"/>
        <v>0</v>
      </c>
      <c r="L66" s="151"/>
    </row>
    <row r="67" spans="2:12">
      <c r="B67" s="275"/>
      <c r="C67" s="276"/>
      <c r="D67" s="277" t="s">
        <v>120</v>
      </c>
      <c r="E67" s="276"/>
      <c r="F67" s="154">
        <f>SUM(F62:F66)</f>
        <v>0</v>
      </c>
      <c r="G67" s="154">
        <f t="shared" ref="G67:J67" si="13">SUM(G62:G66)</f>
        <v>0</v>
      </c>
      <c r="H67" s="154">
        <f t="shared" si="13"/>
        <v>0</v>
      </c>
      <c r="I67" s="154">
        <f t="shared" si="13"/>
        <v>0</v>
      </c>
      <c r="J67" s="154">
        <f t="shared" si="13"/>
        <v>0</v>
      </c>
      <c r="K67" s="154">
        <f>SUM(K62:K66)</f>
        <v>0</v>
      </c>
      <c r="L67" s="154"/>
    </row>
    <row r="68" spans="2:12" ht="14.45" customHeight="1">
      <c r="B68" s="278" t="s">
        <v>121</v>
      </c>
      <c r="C68" s="279"/>
      <c r="D68" s="279"/>
      <c r="E68" s="279"/>
      <c r="F68" s="279"/>
      <c r="G68" s="279"/>
      <c r="H68" s="279"/>
      <c r="I68" s="279"/>
      <c r="J68" s="279"/>
      <c r="K68" s="279"/>
      <c r="L68" s="280"/>
    </row>
    <row r="69" spans="2:12">
      <c r="B69" s="271"/>
      <c r="C69" s="272"/>
      <c r="D69" s="147"/>
      <c r="E69" s="148"/>
      <c r="F69" s="155">
        <v>0</v>
      </c>
      <c r="G69" s="155">
        <v>0</v>
      </c>
      <c r="H69" s="169">
        <v>0</v>
      </c>
      <c r="I69" s="170"/>
      <c r="J69" s="170"/>
      <c r="K69" s="171">
        <f>SUM(F69:J69)</f>
        <v>0</v>
      </c>
      <c r="L69" s="151"/>
    </row>
    <row r="70" spans="2:12">
      <c r="B70" s="292"/>
      <c r="C70" s="293"/>
      <c r="D70" s="147"/>
      <c r="E70" s="148"/>
      <c r="F70" s="155">
        <v>0</v>
      </c>
      <c r="G70" s="155">
        <v>0</v>
      </c>
      <c r="H70" s="156">
        <v>0</v>
      </c>
      <c r="I70" s="164"/>
      <c r="J70" s="164"/>
      <c r="K70" s="171">
        <f t="shared" ref="K70:K72" si="14">SUM(F70:J70)</f>
        <v>0</v>
      </c>
      <c r="L70" s="151"/>
    </row>
    <row r="71" spans="2:12">
      <c r="B71" s="292"/>
      <c r="C71" s="293"/>
      <c r="D71" s="147"/>
      <c r="E71" s="148"/>
      <c r="F71" s="155">
        <v>0</v>
      </c>
      <c r="G71" s="155">
        <v>0</v>
      </c>
      <c r="H71" s="156">
        <v>0</v>
      </c>
      <c r="I71" s="164"/>
      <c r="J71" s="164"/>
      <c r="K71" s="171">
        <f t="shared" si="14"/>
        <v>0</v>
      </c>
      <c r="L71" s="151"/>
    </row>
    <row r="72" spans="2:12">
      <c r="B72" s="292"/>
      <c r="C72" s="293"/>
      <c r="D72" s="147"/>
      <c r="E72" s="162"/>
      <c r="F72" s="155">
        <v>0</v>
      </c>
      <c r="G72" s="155">
        <v>0</v>
      </c>
      <c r="H72" s="156">
        <v>0</v>
      </c>
      <c r="I72" s="164"/>
      <c r="J72" s="164"/>
      <c r="K72" s="171">
        <f t="shared" si="14"/>
        <v>0</v>
      </c>
      <c r="L72" s="151"/>
    </row>
    <row r="73" spans="2:12" ht="14.45" customHeight="1">
      <c r="B73" s="275"/>
      <c r="C73" s="276"/>
      <c r="D73" s="277" t="s">
        <v>122</v>
      </c>
      <c r="E73" s="276"/>
      <c r="F73" s="154">
        <f>SUM(F69:F72)</f>
        <v>0</v>
      </c>
      <c r="G73" s="154">
        <f t="shared" ref="G73:J73" si="15">SUM(G69:G72)</f>
        <v>0</v>
      </c>
      <c r="H73" s="154">
        <f t="shared" si="15"/>
        <v>0</v>
      </c>
      <c r="I73" s="154">
        <f t="shared" si="15"/>
        <v>0</v>
      </c>
      <c r="J73" s="154">
        <f t="shared" si="15"/>
        <v>0</v>
      </c>
      <c r="K73" s="154">
        <f>SUM(K69:K72)</f>
        <v>0</v>
      </c>
      <c r="L73" s="154"/>
    </row>
    <row r="74" spans="2:12" ht="15.6" customHeight="1">
      <c r="B74" s="296" t="s">
        <v>123</v>
      </c>
      <c r="C74" s="297"/>
      <c r="D74" s="297"/>
      <c r="E74" s="298"/>
      <c r="F74" s="203">
        <f>+F73+F67</f>
        <v>0</v>
      </c>
      <c r="G74" s="203">
        <f t="shared" ref="G74:J74" si="16">+G73+G67</f>
        <v>0</v>
      </c>
      <c r="H74" s="203">
        <f t="shared" si="16"/>
        <v>0</v>
      </c>
      <c r="I74" s="203">
        <f t="shared" si="16"/>
        <v>0</v>
      </c>
      <c r="J74" s="203">
        <f t="shared" si="16"/>
        <v>0</v>
      </c>
      <c r="K74" s="203">
        <f>+K73+K67</f>
        <v>0</v>
      </c>
      <c r="L74" s="203"/>
    </row>
    <row r="75" spans="2:12" ht="23.1" customHeight="1">
      <c r="B75" s="305" t="s">
        <v>124</v>
      </c>
      <c r="C75" s="306"/>
      <c r="D75" s="306"/>
      <c r="E75" s="306"/>
      <c r="F75" s="307"/>
      <c r="G75" s="307"/>
      <c r="H75" s="307"/>
      <c r="I75" s="307"/>
      <c r="J75" s="307"/>
      <c r="K75" s="306"/>
      <c r="L75" s="308"/>
    </row>
    <row r="76" spans="2:12" ht="14.45" customHeight="1">
      <c r="B76" s="278" t="s">
        <v>125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80"/>
    </row>
    <row r="77" spans="2:12" ht="14.45" customHeight="1">
      <c r="B77" s="271"/>
      <c r="C77" s="272"/>
      <c r="D77" s="147"/>
      <c r="E77" s="148"/>
      <c r="F77" s="172">
        <v>0</v>
      </c>
      <c r="G77" s="172"/>
      <c r="H77" s="170"/>
      <c r="I77" s="164">
        <v>0</v>
      </c>
      <c r="J77" s="164">
        <v>0</v>
      </c>
      <c r="K77" s="171">
        <f>SUM(F77:J77)</f>
        <v>0</v>
      </c>
      <c r="L77" s="151"/>
    </row>
    <row r="78" spans="2:12" ht="14.45" customHeight="1">
      <c r="B78" s="292"/>
      <c r="C78" s="293"/>
      <c r="D78" s="147"/>
      <c r="E78" s="148"/>
      <c r="F78" s="113">
        <v>0</v>
      </c>
      <c r="G78" s="113"/>
      <c r="H78" s="164"/>
      <c r="I78" s="164">
        <v>0</v>
      </c>
      <c r="J78" s="164">
        <v>0</v>
      </c>
      <c r="K78" s="171">
        <f t="shared" ref="K78:K80" si="17">SUM(F78:J78)</f>
        <v>0</v>
      </c>
      <c r="L78" s="151"/>
    </row>
    <row r="79" spans="2:12" ht="14.45" customHeight="1">
      <c r="B79" s="292"/>
      <c r="C79" s="293"/>
      <c r="D79" s="147"/>
      <c r="E79" s="148"/>
      <c r="F79" s="113">
        <v>0</v>
      </c>
      <c r="G79" s="113"/>
      <c r="H79" s="164"/>
      <c r="I79" s="164">
        <v>0</v>
      </c>
      <c r="J79" s="164">
        <v>0</v>
      </c>
      <c r="K79" s="171">
        <f t="shared" si="17"/>
        <v>0</v>
      </c>
      <c r="L79" s="151"/>
    </row>
    <row r="80" spans="2:12">
      <c r="B80" s="292"/>
      <c r="C80" s="293"/>
      <c r="D80" s="173"/>
      <c r="E80" s="148"/>
      <c r="F80" s="113">
        <v>0</v>
      </c>
      <c r="G80" s="113"/>
      <c r="H80" s="164"/>
      <c r="I80" s="164">
        <v>0</v>
      </c>
      <c r="J80" s="164">
        <v>0</v>
      </c>
      <c r="K80" s="171">
        <f t="shared" si="17"/>
        <v>0</v>
      </c>
      <c r="L80" s="151"/>
    </row>
    <row r="81" spans="2:12">
      <c r="B81" s="275"/>
      <c r="C81" s="276"/>
      <c r="D81" s="277" t="s">
        <v>126</v>
      </c>
      <c r="E81" s="276"/>
      <c r="F81" s="174">
        <f>SUM(F77:F80)</f>
        <v>0</v>
      </c>
      <c r="G81" s="174">
        <f t="shared" ref="G81:J81" si="18">SUM(G77:G80)</f>
        <v>0</v>
      </c>
      <c r="H81" s="174">
        <f t="shared" si="18"/>
        <v>0</v>
      </c>
      <c r="I81" s="174">
        <f t="shared" si="18"/>
        <v>0</v>
      </c>
      <c r="J81" s="174">
        <f t="shared" si="18"/>
        <v>0</v>
      </c>
      <c r="K81" s="174">
        <f t="shared" ref="K81" si="19">SUM(K77:K80)</f>
        <v>0</v>
      </c>
      <c r="L81" s="154"/>
    </row>
    <row r="82" spans="2:12" ht="15.6">
      <c r="B82" s="296" t="s">
        <v>127</v>
      </c>
      <c r="C82" s="297"/>
      <c r="D82" s="297"/>
      <c r="E82" s="298"/>
      <c r="F82" s="203">
        <f>+F81</f>
        <v>0</v>
      </c>
      <c r="G82" s="203">
        <f t="shared" ref="G82:J82" si="20">+G81</f>
        <v>0</v>
      </c>
      <c r="H82" s="203">
        <f t="shared" si="20"/>
        <v>0</v>
      </c>
      <c r="I82" s="203">
        <f t="shared" si="20"/>
        <v>0</v>
      </c>
      <c r="J82" s="203">
        <f t="shared" si="20"/>
        <v>0</v>
      </c>
      <c r="K82" s="203">
        <f t="shared" ref="K82" si="21">+K81</f>
        <v>0</v>
      </c>
      <c r="L82" s="203"/>
    </row>
    <row r="83" spans="2:12" ht="15" customHeight="1">
      <c r="B83" s="305" t="s">
        <v>128</v>
      </c>
      <c r="C83" s="306"/>
      <c r="D83" s="306"/>
      <c r="E83" s="306"/>
      <c r="F83" s="307"/>
      <c r="G83" s="307"/>
      <c r="H83" s="307"/>
      <c r="I83" s="307"/>
      <c r="J83" s="307"/>
      <c r="K83" s="306"/>
      <c r="L83" s="308"/>
    </row>
    <row r="84" spans="2:12">
      <c r="B84" s="278" t="s">
        <v>129</v>
      </c>
      <c r="C84" s="279"/>
      <c r="D84" s="279"/>
      <c r="E84" s="279"/>
      <c r="F84" s="279"/>
      <c r="G84" s="279"/>
      <c r="H84" s="279"/>
      <c r="I84" s="279"/>
      <c r="J84" s="279"/>
      <c r="K84" s="279"/>
      <c r="L84" s="280"/>
    </row>
    <row r="85" spans="2:12" ht="15" customHeight="1">
      <c r="B85" s="309"/>
      <c r="C85" s="310"/>
      <c r="D85" s="147"/>
      <c r="E85" s="148"/>
      <c r="F85" s="113">
        <v>0</v>
      </c>
      <c r="G85" s="113"/>
      <c r="H85" s="164"/>
      <c r="I85" s="164"/>
      <c r="J85" s="164">
        <v>0</v>
      </c>
      <c r="K85" s="171">
        <f>SUM(F85:J85)</f>
        <v>0</v>
      </c>
      <c r="L85" s="151"/>
    </row>
    <row r="86" spans="2:12">
      <c r="B86" s="175"/>
      <c r="C86" s="176"/>
      <c r="D86" s="147"/>
      <c r="E86" s="148"/>
      <c r="F86" s="113">
        <v>0</v>
      </c>
      <c r="G86" s="113"/>
      <c r="H86" s="164"/>
      <c r="I86" s="164"/>
      <c r="J86" s="164">
        <v>0</v>
      </c>
      <c r="K86" s="171">
        <f t="shared" ref="K86:K88" si="22">SUM(F86:J86)</f>
        <v>0</v>
      </c>
      <c r="L86" s="151"/>
    </row>
    <row r="87" spans="2:12">
      <c r="B87" s="175"/>
      <c r="C87" s="176"/>
      <c r="D87" s="147"/>
      <c r="E87" s="148"/>
      <c r="F87" s="113">
        <v>0</v>
      </c>
      <c r="G87" s="113"/>
      <c r="H87" s="164"/>
      <c r="I87" s="164"/>
      <c r="J87" s="164">
        <v>0</v>
      </c>
      <c r="K87" s="171">
        <f t="shared" si="22"/>
        <v>0</v>
      </c>
      <c r="L87" s="151"/>
    </row>
    <row r="88" spans="2:12">
      <c r="B88" s="175"/>
      <c r="C88" s="176"/>
      <c r="D88" s="147"/>
      <c r="E88" s="148"/>
      <c r="F88" s="113">
        <v>0</v>
      </c>
      <c r="G88" s="113"/>
      <c r="H88" s="164"/>
      <c r="I88" s="164"/>
      <c r="J88" s="164">
        <v>0</v>
      </c>
      <c r="K88" s="171">
        <f t="shared" si="22"/>
        <v>0</v>
      </c>
      <c r="L88" s="151"/>
    </row>
    <row r="89" spans="2:12">
      <c r="B89" s="275"/>
      <c r="C89" s="276"/>
      <c r="D89" s="277" t="s">
        <v>130</v>
      </c>
      <c r="E89" s="276"/>
      <c r="F89" s="174">
        <f>SUM(F85:F88)</f>
        <v>0</v>
      </c>
      <c r="G89" s="174">
        <f t="shared" ref="G89:K89" si="23">SUM(G85:G88)</f>
        <v>0</v>
      </c>
      <c r="H89" s="174">
        <f t="shared" si="23"/>
        <v>0</v>
      </c>
      <c r="I89" s="174">
        <f t="shared" si="23"/>
        <v>0</v>
      </c>
      <c r="J89" s="174">
        <f t="shared" si="23"/>
        <v>0</v>
      </c>
      <c r="K89" s="174">
        <f t="shared" si="23"/>
        <v>0</v>
      </c>
      <c r="L89" s="154"/>
    </row>
    <row r="90" spans="2:12">
      <c r="B90" s="278"/>
      <c r="C90" s="279"/>
      <c r="D90" s="279"/>
      <c r="E90" s="279"/>
      <c r="F90" s="279"/>
      <c r="G90" s="279"/>
      <c r="H90" s="279"/>
      <c r="I90" s="279"/>
      <c r="J90" s="279"/>
      <c r="K90" s="279"/>
      <c r="L90" s="280"/>
    </row>
    <row r="91" spans="2:12">
      <c r="B91" s="311"/>
      <c r="C91" s="312"/>
      <c r="D91" s="147"/>
      <c r="E91" s="148"/>
      <c r="F91" s="177">
        <v>0</v>
      </c>
      <c r="G91" s="177">
        <v>0</v>
      </c>
      <c r="H91" s="177">
        <v>0</v>
      </c>
      <c r="I91" s="177"/>
      <c r="J91" s="177"/>
      <c r="K91" s="177">
        <f>SUM(F91:J91)</f>
        <v>0</v>
      </c>
      <c r="L91" s="178"/>
    </row>
    <row r="92" spans="2:12" ht="13.5" customHeight="1">
      <c r="B92" s="311"/>
      <c r="C92" s="312"/>
      <c r="D92" s="147"/>
      <c r="E92" s="148"/>
      <c r="F92" s="177">
        <v>0</v>
      </c>
      <c r="G92" s="177">
        <v>0</v>
      </c>
      <c r="H92" s="177">
        <v>0</v>
      </c>
      <c r="I92" s="177"/>
      <c r="J92" s="177"/>
      <c r="K92" s="177">
        <f t="shared" ref="K92:K93" si="24">SUM(F92:J92)</f>
        <v>0</v>
      </c>
      <c r="L92" s="178"/>
    </row>
    <row r="93" spans="2:12">
      <c r="B93" s="311"/>
      <c r="C93" s="312"/>
      <c r="D93" s="147"/>
      <c r="E93" s="148"/>
      <c r="F93" s="177">
        <v>0</v>
      </c>
      <c r="G93" s="177">
        <v>0</v>
      </c>
      <c r="H93" s="177">
        <v>0</v>
      </c>
      <c r="I93" s="177"/>
      <c r="J93" s="177"/>
      <c r="K93" s="177">
        <f t="shared" si="24"/>
        <v>0</v>
      </c>
      <c r="L93" s="178"/>
    </row>
    <row r="94" spans="2:12">
      <c r="B94" s="275"/>
      <c r="C94" s="276"/>
      <c r="D94" s="277" t="s">
        <v>131</v>
      </c>
      <c r="E94" s="276"/>
      <c r="F94" s="174">
        <f>SUM(F91:F93)</f>
        <v>0</v>
      </c>
      <c r="G94" s="174">
        <f t="shared" ref="G94:J94" si="25">SUM(G91:G93)</f>
        <v>0</v>
      </c>
      <c r="H94" s="174">
        <f t="shared" si="25"/>
        <v>0</v>
      </c>
      <c r="I94" s="174">
        <f t="shared" si="25"/>
        <v>0</v>
      </c>
      <c r="J94" s="174">
        <f t="shared" si="25"/>
        <v>0</v>
      </c>
      <c r="K94" s="174">
        <f>SUM(K91:K93)</f>
        <v>0</v>
      </c>
      <c r="L94" s="154"/>
    </row>
    <row r="95" spans="2:12" ht="15.6">
      <c r="B95" s="296" t="s">
        <v>132</v>
      </c>
      <c r="C95" s="297"/>
      <c r="D95" s="297"/>
      <c r="E95" s="298"/>
      <c r="F95" s="203">
        <f>+F94+F89</f>
        <v>0</v>
      </c>
      <c r="G95" s="203">
        <f t="shared" ref="G95:J95" si="26">+G94+G89</f>
        <v>0</v>
      </c>
      <c r="H95" s="203">
        <f t="shared" si="26"/>
        <v>0</v>
      </c>
      <c r="I95" s="203">
        <f t="shared" si="26"/>
        <v>0</v>
      </c>
      <c r="J95" s="203">
        <f t="shared" si="26"/>
        <v>0</v>
      </c>
      <c r="K95" s="203">
        <f>+K94+K89</f>
        <v>0</v>
      </c>
      <c r="L95" s="202"/>
    </row>
    <row r="96" spans="2:12" ht="18" customHeight="1">
      <c r="B96" s="305" t="s">
        <v>133</v>
      </c>
      <c r="C96" s="306"/>
      <c r="D96" s="306"/>
      <c r="E96" s="306"/>
      <c r="F96" s="307"/>
      <c r="G96" s="307"/>
      <c r="H96" s="307"/>
      <c r="I96" s="307"/>
      <c r="J96" s="307"/>
      <c r="K96" s="306"/>
      <c r="L96" s="308"/>
    </row>
    <row r="97" spans="1:31">
      <c r="B97" s="278" t="s">
        <v>134</v>
      </c>
      <c r="C97" s="279"/>
      <c r="D97" s="279"/>
      <c r="E97" s="279"/>
      <c r="F97" s="279"/>
      <c r="G97" s="279"/>
      <c r="H97" s="279"/>
      <c r="I97" s="279"/>
      <c r="J97" s="279"/>
      <c r="K97" s="279"/>
      <c r="L97" s="280"/>
    </row>
    <row r="98" spans="1:31">
      <c r="B98" s="271"/>
      <c r="C98" s="272"/>
      <c r="D98" s="147"/>
      <c r="E98" s="148"/>
      <c r="F98" s="113">
        <v>0</v>
      </c>
      <c r="G98" s="113">
        <v>0</v>
      </c>
      <c r="H98" s="156">
        <v>0</v>
      </c>
      <c r="I98" s="156"/>
      <c r="J98" s="156"/>
      <c r="K98" s="150">
        <f>SUM(F98:J98)</f>
        <v>0</v>
      </c>
      <c r="L98" s="151"/>
    </row>
    <row r="99" spans="1:31">
      <c r="B99" s="271"/>
      <c r="C99" s="272"/>
      <c r="D99" s="147"/>
      <c r="E99" s="148"/>
      <c r="F99" s="113">
        <v>0</v>
      </c>
      <c r="G99" s="113">
        <v>0</v>
      </c>
      <c r="H99" s="156">
        <v>0</v>
      </c>
      <c r="I99" s="156"/>
      <c r="J99" s="156"/>
      <c r="K99" s="150">
        <f>SUM(F99:J99)</f>
        <v>0</v>
      </c>
      <c r="L99" s="151"/>
    </row>
    <row r="100" spans="1:31" ht="12.95" customHeight="1">
      <c r="B100" s="271"/>
      <c r="C100" s="272"/>
      <c r="D100" s="147"/>
      <c r="E100" s="157"/>
      <c r="F100" s="113">
        <v>0</v>
      </c>
      <c r="G100" s="113">
        <v>0</v>
      </c>
      <c r="H100" s="160"/>
      <c r="I100" s="160"/>
      <c r="J100" s="179"/>
      <c r="K100" s="161"/>
      <c r="L100" s="151"/>
    </row>
    <row r="101" spans="1:31">
      <c r="B101" s="175"/>
      <c r="C101" s="176"/>
      <c r="D101" s="173"/>
      <c r="E101" s="148"/>
      <c r="F101" s="113">
        <v>0</v>
      </c>
      <c r="G101" s="113">
        <v>0</v>
      </c>
      <c r="H101" s="156">
        <v>0</v>
      </c>
      <c r="I101" s="156"/>
      <c r="J101" s="156"/>
      <c r="K101" s="150">
        <f t="shared" ref="K101:K103" si="27">SUM(F101:J101)</f>
        <v>0</v>
      </c>
      <c r="L101" s="151"/>
    </row>
    <row r="102" spans="1:31">
      <c r="B102" s="294"/>
      <c r="C102" s="295"/>
      <c r="D102" s="180"/>
      <c r="E102" s="181"/>
      <c r="F102" s="113">
        <v>0</v>
      </c>
      <c r="G102" s="113">
        <v>0</v>
      </c>
      <c r="H102" s="156">
        <v>0</v>
      </c>
      <c r="I102" s="156"/>
      <c r="J102" s="156"/>
      <c r="K102" s="150">
        <f t="shared" si="27"/>
        <v>0</v>
      </c>
      <c r="L102" s="151"/>
    </row>
    <row r="103" spans="1:31">
      <c r="B103" s="271"/>
      <c r="C103" s="272"/>
      <c r="D103" s="147"/>
      <c r="E103" s="148"/>
      <c r="F103" s="113">
        <v>0</v>
      </c>
      <c r="G103" s="113">
        <v>0</v>
      </c>
      <c r="H103" s="156">
        <v>0</v>
      </c>
      <c r="I103" s="156"/>
      <c r="J103" s="156"/>
      <c r="K103" s="150">
        <f t="shared" si="27"/>
        <v>0</v>
      </c>
      <c r="L103" s="151"/>
    </row>
    <row r="104" spans="1:31">
      <c r="B104" s="275"/>
      <c r="C104" s="276"/>
      <c r="D104" s="277" t="s">
        <v>135</v>
      </c>
      <c r="E104" s="276"/>
      <c r="F104" s="174">
        <f>SUM(F98:F103)</f>
        <v>0</v>
      </c>
      <c r="G104" s="174">
        <f t="shared" ref="G104:J104" si="28">SUM(G98:G103)</f>
        <v>0</v>
      </c>
      <c r="H104" s="174">
        <f t="shared" si="28"/>
        <v>0</v>
      </c>
      <c r="I104" s="174">
        <f t="shared" si="28"/>
        <v>0</v>
      </c>
      <c r="J104" s="174">
        <f t="shared" si="28"/>
        <v>0</v>
      </c>
      <c r="K104" s="154">
        <f>SUM(K98:K103)</f>
        <v>0</v>
      </c>
      <c r="L104" s="154"/>
    </row>
    <row r="105" spans="1:31" s="110" customFormat="1" ht="14.1" customHeight="1">
      <c r="A105" s="107"/>
      <c r="B105" s="296" t="s">
        <v>136</v>
      </c>
      <c r="C105" s="297"/>
      <c r="D105" s="297"/>
      <c r="E105" s="298"/>
      <c r="F105" s="201">
        <f>SUM(F104)</f>
        <v>0</v>
      </c>
      <c r="G105" s="201">
        <f t="shared" ref="G105:J105" si="29">SUM(G104)</f>
        <v>0</v>
      </c>
      <c r="H105" s="201">
        <f t="shared" si="29"/>
        <v>0</v>
      </c>
      <c r="I105" s="201">
        <f t="shared" si="29"/>
        <v>0</v>
      </c>
      <c r="J105" s="201">
        <f t="shared" si="29"/>
        <v>0</v>
      </c>
      <c r="K105" s="201">
        <f>+K104</f>
        <v>0</v>
      </c>
      <c r="L105" s="202"/>
      <c r="M105" s="43"/>
      <c r="N105" s="109"/>
      <c r="O105" s="111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</row>
    <row r="106" spans="1:31">
      <c r="B106" s="182" t="s">
        <v>137</v>
      </c>
      <c r="C106" s="183"/>
      <c r="D106" s="183"/>
      <c r="E106" s="183"/>
      <c r="F106" s="183"/>
      <c r="G106" s="183"/>
      <c r="H106" s="183"/>
      <c r="I106" s="183"/>
      <c r="J106" s="183"/>
      <c r="K106" s="184"/>
      <c r="L106" s="185"/>
    </row>
    <row r="107" spans="1:31">
      <c r="B107" s="294"/>
      <c r="C107" s="295"/>
      <c r="D107" s="147"/>
      <c r="E107" s="147"/>
      <c r="F107" s="113"/>
      <c r="G107" s="113"/>
      <c r="H107" s="113"/>
      <c r="I107" s="113"/>
      <c r="J107" s="113"/>
      <c r="K107" s="150">
        <f>SUM(F107:J107)</f>
        <v>0</v>
      </c>
      <c r="L107" s="186"/>
    </row>
    <row r="108" spans="1:31">
      <c r="B108" s="187"/>
      <c r="C108" s="188"/>
      <c r="D108" s="147"/>
      <c r="E108" s="147"/>
      <c r="F108" s="113"/>
      <c r="G108" s="113"/>
      <c r="H108" s="113"/>
      <c r="I108" s="113"/>
      <c r="J108" s="113"/>
      <c r="K108" s="150">
        <f t="shared" ref="K108:K109" si="30">SUM(F108:J108)</f>
        <v>0</v>
      </c>
      <c r="L108" s="186"/>
    </row>
    <row r="109" spans="1:31">
      <c r="B109" s="294"/>
      <c r="C109" s="295"/>
      <c r="D109" s="147"/>
      <c r="E109" s="147"/>
      <c r="F109" s="113"/>
      <c r="G109" s="113"/>
      <c r="H109" s="113"/>
      <c r="I109" s="113"/>
      <c r="J109" s="113"/>
      <c r="K109" s="150">
        <f t="shared" si="30"/>
        <v>0</v>
      </c>
      <c r="L109" s="186"/>
      <c r="O109" s="112"/>
    </row>
    <row r="110" spans="1:31">
      <c r="B110" s="275" t="s">
        <v>138</v>
      </c>
      <c r="C110" s="325"/>
      <c r="D110" s="325"/>
      <c r="E110" s="276"/>
      <c r="F110" s="154">
        <f>SUM(F107:F109)</f>
        <v>0</v>
      </c>
      <c r="G110" s="154">
        <f t="shared" ref="G110:J110" si="31">SUM(G107:G109)</f>
        <v>0</v>
      </c>
      <c r="H110" s="154">
        <f t="shared" si="31"/>
        <v>0</v>
      </c>
      <c r="I110" s="154">
        <f t="shared" si="31"/>
        <v>0</v>
      </c>
      <c r="J110" s="154">
        <f t="shared" si="31"/>
        <v>0</v>
      </c>
      <c r="K110" s="154">
        <f t="shared" ref="K110" si="32">SUM(K107:K109)</f>
        <v>0</v>
      </c>
      <c r="L110" s="189"/>
    </row>
    <row r="111" spans="1:31" ht="15.6">
      <c r="B111" s="204" t="s">
        <v>139</v>
      </c>
      <c r="C111" s="205"/>
      <c r="D111" s="205"/>
      <c r="E111" s="205"/>
      <c r="F111" s="206">
        <f t="shared" ref="F111:K111" si="33">SUM(F105,F95,F82,F74,F58,F43,F110)</f>
        <v>0</v>
      </c>
      <c r="G111" s="206">
        <f t="shared" si="33"/>
        <v>0</v>
      </c>
      <c r="H111" s="206">
        <f t="shared" si="33"/>
        <v>0</v>
      </c>
      <c r="I111" s="206">
        <f t="shared" si="33"/>
        <v>0</v>
      </c>
      <c r="J111" s="206">
        <f t="shared" si="33"/>
        <v>0</v>
      </c>
      <c r="K111" s="206">
        <f t="shared" si="33"/>
        <v>0</v>
      </c>
      <c r="L111" s="207"/>
    </row>
    <row r="112" spans="1:31">
      <c r="B112" s="182" t="s">
        <v>140</v>
      </c>
      <c r="C112" s="183"/>
      <c r="D112" s="183"/>
      <c r="E112" s="183"/>
      <c r="F112" s="183"/>
      <c r="G112" s="183"/>
      <c r="H112" s="183"/>
      <c r="I112" s="183"/>
      <c r="J112" s="183"/>
      <c r="K112" s="184"/>
      <c r="L112" s="185"/>
    </row>
    <row r="113" spans="2:20">
      <c r="B113" s="271" t="s">
        <v>141</v>
      </c>
      <c r="C113" s="272"/>
      <c r="D113" s="147"/>
      <c r="E113" s="147"/>
      <c r="F113" s="113"/>
      <c r="G113" s="113"/>
      <c r="H113" s="113"/>
      <c r="I113" s="113"/>
      <c r="J113" s="113"/>
      <c r="K113" s="150">
        <f>SUM(F113:J113)</f>
        <v>0</v>
      </c>
      <c r="L113" s="190"/>
      <c r="O113" s="112"/>
      <c r="P113" s="114"/>
      <c r="T113" s="112"/>
    </row>
    <row r="114" spans="2:20" ht="15" thickBot="1">
      <c r="B114" s="326" t="s">
        <v>142</v>
      </c>
      <c r="C114" s="327"/>
      <c r="D114" s="327"/>
      <c r="E114" s="328"/>
      <c r="F114" s="191">
        <f>SUM(F113:F113)</f>
        <v>0</v>
      </c>
      <c r="G114" s="191">
        <f>SUM(G113:G113)</f>
        <v>0</v>
      </c>
      <c r="H114" s="191">
        <f>SUM(H113:H113)</f>
        <v>0</v>
      </c>
      <c r="I114" s="191">
        <f>SUM(I113)</f>
        <v>0</v>
      </c>
      <c r="J114" s="191">
        <f>SUM(J113:J113)</f>
        <v>0</v>
      </c>
      <c r="K114" s="191">
        <f>SUM(K113:K113)</f>
        <v>0</v>
      </c>
      <c r="L114" s="192"/>
    </row>
    <row r="115" spans="2:20" ht="21.6" thickBot="1">
      <c r="B115" s="193"/>
      <c r="C115" s="194"/>
      <c r="D115" s="315" t="s">
        <v>143</v>
      </c>
      <c r="E115" s="316"/>
      <c r="F115" s="200">
        <f>+F114+F111</f>
        <v>0</v>
      </c>
      <c r="G115" s="200">
        <f t="shared" ref="G115:J115" si="34">+G114+G111</f>
        <v>0</v>
      </c>
      <c r="H115" s="200">
        <f t="shared" si="34"/>
        <v>0</v>
      </c>
      <c r="I115" s="200">
        <f t="shared" si="34"/>
        <v>0</v>
      </c>
      <c r="J115" s="200">
        <f t="shared" si="34"/>
        <v>0</v>
      </c>
      <c r="K115" s="317">
        <f>+K114+K110+K105+K95+K82+K74+K58+K43</f>
        <v>0</v>
      </c>
      <c r="L115" s="318"/>
      <c r="P115" s="112"/>
    </row>
    <row r="116" spans="2:20">
      <c r="B116" s="195" t="s">
        <v>144</v>
      </c>
      <c r="C116" s="196"/>
      <c r="D116" s="319"/>
      <c r="E116" s="319"/>
      <c r="F116" s="197"/>
      <c r="G116" s="197"/>
      <c r="H116" s="197"/>
      <c r="I116" s="197"/>
      <c r="J116" s="197"/>
      <c r="K116" s="198"/>
      <c r="L116" s="199"/>
    </row>
    <row r="117" spans="2:20">
      <c r="B117" s="116" t="s">
        <v>145</v>
      </c>
      <c r="C117" s="115"/>
      <c r="D117" s="320"/>
      <c r="E117" s="320"/>
      <c r="F117" s="117"/>
      <c r="G117" s="118"/>
      <c r="H117" s="58"/>
      <c r="I117" s="65"/>
      <c r="J117" s="65"/>
      <c r="K117" s="119"/>
      <c r="L117" s="120"/>
    </row>
    <row r="118" spans="2:20" ht="39.950000000000003" customHeight="1">
      <c r="B118" s="116" t="s">
        <v>146</v>
      </c>
      <c r="C118" s="115"/>
      <c r="D118" s="77" t="s">
        <v>147</v>
      </c>
      <c r="E118" s="77"/>
      <c r="F118" s="77"/>
      <c r="G118" s="121"/>
      <c r="H118" s="122"/>
      <c r="I118" s="122"/>
      <c r="J118" s="122"/>
      <c r="K118" s="123"/>
      <c r="L118" s="124"/>
    </row>
    <row r="119" spans="2:20" ht="0.95" customHeight="1">
      <c r="B119" s="125"/>
      <c r="C119" s="115"/>
      <c r="D119" s="102"/>
      <c r="E119" s="102"/>
      <c r="F119" s="102"/>
      <c r="G119" s="102"/>
      <c r="H119" s="102"/>
      <c r="I119" s="102"/>
      <c r="J119" s="102"/>
      <c r="K119" s="103"/>
      <c r="L119" s="104"/>
    </row>
    <row r="120" spans="2:20">
      <c r="B120" s="321" t="s">
        <v>148</v>
      </c>
      <c r="C120" s="322"/>
      <c r="D120" s="322"/>
      <c r="E120" s="322"/>
      <c r="F120" s="322"/>
      <c r="G120" s="322"/>
      <c r="H120" s="322"/>
      <c r="I120" s="322"/>
      <c r="J120" s="322"/>
      <c r="K120" s="322"/>
      <c r="L120" s="323"/>
    </row>
    <row r="121" spans="2:20" ht="27.95" customHeight="1">
      <c r="B121" s="127" t="s">
        <v>149</v>
      </c>
      <c r="C121" s="128"/>
      <c r="D121" s="324"/>
      <c r="E121" s="324"/>
      <c r="F121" s="89"/>
      <c r="G121" s="89"/>
      <c r="H121" s="89"/>
      <c r="I121" s="89"/>
      <c r="J121" s="89"/>
      <c r="K121" s="129"/>
      <c r="L121" s="91"/>
    </row>
    <row r="122" spans="2:20">
      <c r="B122" s="126" t="s">
        <v>150</v>
      </c>
      <c r="C122" s="130"/>
      <c r="D122" s="313"/>
      <c r="E122" s="313"/>
      <c r="F122" s="131" t="s">
        <v>151</v>
      </c>
      <c r="G122" s="314"/>
      <c r="H122" s="314"/>
      <c r="I122" s="132"/>
      <c r="J122" s="132"/>
      <c r="K122" s="133"/>
      <c r="L122" s="134"/>
    </row>
    <row r="123" spans="2:20" ht="35.450000000000003" customHeight="1">
      <c r="B123" s="126" t="s">
        <v>146</v>
      </c>
      <c r="C123" s="130"/>
      <c r="D123" s="89" t="s">
        <v>147</v>
      </c>
      <c r="E123" s="89"/>
      <c r="F123" s="89"/>
      <c r="G123" s="135" t="s">
        <v>152</v>
      </c>
      <c r="H123" s="89"/>
      <c r="I123" s="89"/>
      <c r="J123" s="89"/>
      <c r="K123" s="90"/>
      <c r="L123" s="136"/>
    </row>
    <row r="124" spans="2:20" ht="15" thickBot="1">
      <c r="B124" s="137"/>
      <c r="C124" s="138"/>
      <c r="D124" s="139"/>
      <c r="E124" s="140"/>
      <c r="F124" s="140"/>
      <c r="G124" s="140"/>
      <c r="H124" s="141"/>
      <c r="I124" s="141"/>
      <c r="J124" s="141"/>
      <c r="K124" s="142"/>
      <c r="L124" s="143"/>
    </row>
    <row r="125" spans="2:20">
      <c r="H125" s="145"/>
      <c r="I125" s="145"/>
      <c r="J125" s="145"/>
      <c r="K125" s="146"/>
      <c r="L125" s="145"/>
    </row>
  </sheetData>
  <autoFilter ref="A22:AE124" xr:uid="{00000000-0001-0000-0300-000000000000}">
    <filterColumn colId="1" showButton="0"/>
    <filterColumn colId="5" showButton="0"/>
    <filterColumn colId="6" showButton="0"/>
    <filterColumn colId="7" showButton="0"/>
    <filterColumn colId="8" showButton="0"/>
  </autoFilter>
  <mergeCells count="110">
    <mergeCell ref="D122:E122"/>
    <mergeCell ref="G122:H122"/>
    <mergeCell ref="B60:L60"/>
    <mergeCell ref="D115:E115"/>
    <mergeCell ref="K115:L115"/>
    <mergeCell ref="D116:E116"/>
    <mergeCell ref="D117:E117"/>
    <mergeCell ref="B120:L120"/>
    <mergeCell ref="D121:E121"/>
    <mergeCell ref="B105:E105"/>
    <mergeCell ref="B107:C107"/>
    <mergeCell ref="B109:C109"/>
    <mergeCell ref="B110:E110"/>
    <mergeCell ref="B113:C113"/>
    <mergeCell ref="B114:E114"/>
    <mergeCell ref="B99:C99"/>
    <mergeCell ref="B100:C100"/>
    <mergeCell ref="B102:C102"/>
    <mergeCell ref="B103:C103"/>
    <mergeCell ref="B104:C104"/>
    <mergeCell ref="D104:E104"/>
    <mergeCell ref="B94:C94"/>
    <mergeCell ref="D94:E94"/>
    <mergeCell ref="B95:E95"/>
    <mergeCell ref="B96:L96"/>
    <mergeCell ref="B97:L97"/>
    <mergeCell ref="B98:C98"/>
    <mergeCell ref="B89:C89"/>
    <mergeCell ref="D89:E89"/>
    <mergeCell ref="B90:L90"/>
    <mergeCell ref="B91:C91"/>
    <mergeCell ref="B92:C92"/>
    <mergeCell ref="B93:C93"/>
    <mergeCell ref="B81:C81"/>
    <mergeCell ref="D81:E81"/>
    <mergeCell ref="B82:E82"/>
    <mergeCell ref="B83:L83"/>
    <mergeCell ref="B84:L84"/>
    <mergeCell ref="B85:C85"/>
    <mergeCell ref="B76:L76"/>
    <mergeCell ref="B77:C77"/>
    <mergeCell ref="B78:C78"/>
    <mergeCell ref="B79:C79"/>
    <mergeCell ref="B80:C80"/>
    <mergeCell ref="B72:C72"/>
    <mergeCell ref="B73:C73"/>
    <mergeCell ref="D73:E73"/>
    <mergeCell ref="B74:E74"/>
    <mergeCell ref="B75:L75"/>
    <mergeCell ref="B67:C67"/>
    <mergeCell ref="D67:E67"/>
    <mergeCell ref="B68:L68"/>
    <mergeCell ref="B69:C69"/>
    <mergeCell ref="B70:C70"/>
    <mergeCell ref="B71:C71"/>
    <mergeCell ref="B62:C62"/>
    <mergeCell ref="B63:C63"/>
    <mergeCell ref="B64:C64"/>
    <mergeCell ref="B65:C65"/>
    <mergeCell ref="B66:C66"/>
    <mergeCell ref="B55:C55"/>
    <mergeCell ref="B56:C56"/>
    <mergeCell ref="B57:C57"/>
    <mergeCell ref="D57:E57"/>
    <mergeCell ref="B58:E58"/>
    <mergeCell ref="B61:L61"/>
    <mergeCell ref="B50:C50"/>
    <mergeCell ref="B51:C51"/>
    <mergeCell ref="D51:E51"/>
    <mergeCell ref="B52:L52"/>
    <mergeCell ref="B53:C53"/>
    <mergeCell ref="B54:C54"/>
    <mergeCell ref="B44:L44"/>
    <mergeCell ref="B45:L45"/>
    <mergeCell ref="B46:C46"/>
    <mergeCell ref="B47:C47"/>
    <mergeCell ref="B48:C48"/>
    <mergeCell ref="B49:C49"/>
    <mergeCell ref="B39:C39"/>
    <mergeCell ref="B40:C40"/>
    <mergeCell ref="B41:C41"/>
    <mergeCell ref="B42:C42"/>
    <mergeCell ref="D42:E42"/>
    <mergeCell ref="B43:E43"/>
    <mergeCell ref="B34:C34"/>
    <mergeCell ref="B35:C35"/>
    <mergeCell ref="B36:C36"/>
    <mergeCell ref="B37:C37"/>
    <mergeCell ref="D37:E37"/>
    <mergeCell ref="B38:L38"/>
    <mergeCell ref="B30:C30"/>
    <mergeCell ref="B31:C31"/>
    <mergeCell ref="B32:C32"/>
    <mergeCell ref="D32:E32"/>
    <mergeCell ref="B33:L33"/>
    <mergeCell ref="K22:K23"/>
    <mergeCell ref="L22:L23"/>
    <mergeCell ref="B24:L24"/>
    <mergeCell ref="B25:L25"/>
    <mergeCell ref="B26:L26"/>
    <mergeCell ref="B27:C27"/>
    <mergeCell ref="B1:L1"/>
    <mergeCell ref="B11:L11"/>
    <mergeCell ref="B20:L20"/>
    <mergeCell ref="D21:E21"/>
    <mergeCell ref="B22:C23"/>
    <mergeCell ref="D22:D23"/>
    <mergeCell ref="E22:E23"/>
    <mergeCell ref="F22:J22"/>
    <mergeCell ref="B29:C29"/>
  </mergeCells>
  <dataValidations disablePrompts="1" count="1">
    <dataValidation type="list" allowBlank="1" showInputMessage="1" showErrorMessage="1" sqref="E31" xr:uid="{87CFF1D4-50AA-419C-A369-97B17882D480}">
      <formula1>nombre</formula1>
    </dataValidation>
  </dataValidations>
  <pageMargins left="0.7" right="0.7" top="0.75" bottom="0.75" header="0.3" footer="0.3"/>
  <pageSetup orientation="portrait" r:id="rId1"/>
  <ignoredErrors>
    <ignoredError sqref="F67:J67 F94:J95 F105:J105 F104 G104:J104 F111:J111 F114:L114 K27:K32 K34:K37 L115 G115:J115 F32:J32 F37:J37 F42:K43 K39:K41 F46:K50 G51:K51 G58 F57:K57 F58 H58:K58 F73:K74 K62:K67 K69:K72 K77:K82 G82:J82 G81:J81 F81:F82 K85:K89 F89:J89 K91:K95 K98:K99 K110 K111 K107:K109 K101:K105 G110:J11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3CC5-EE35-40E2-804E-BA04914D88ED}">
  <dimension ref="B4:B12"/>
  <sheetViews>
    <sheetView workbookViewId="0">
      <selection activeCell="B13" sqref="B13"/>
    </sheetView>
  </sheetViews>
  <sheetFormatPr defaultColWidth="8.7109375" defaultRowHeight="14.45"/>
  <sheetData>
    <row r="4" spans="2:2">
      <c r="B4" s="1" t="s">
        <v>153</v>
      </c>
    </row>
    <row r="5" spans="2:2">
      <c r="B5" t="s">
        <v>154</v>
      </c>
    </row>
    <row r="6" spans="2:2">
      <c r="B6" t="s">
        <v>155</v>
      </c>
    </row>
    <row r="7" spans="2:2">
      <c r="B7" t="s">
        <v>156</v>
      </c>
    </row>
    <row r="8" spans="2:2">
      <c r="B8" t="s">
        <v>157</v>
      </c>
    </row>
    <row r="9" spans="2:2">
      <c r="B9" t="s">
        <v>158</v>
      </c>
    </row>
    <row r="11" spans="2:2">
      <c r="B11" t="s">
        <v>159</v>
      </c>
    </row>
    <row r="12" spans="2:2">
      <c r="B12" t="s">
        <v>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929877C67C84DAB4D244BCD894ED6" ma:contentTypeVersion="20" ma:contentTypeDescription="Create a new document." ma:contentTypeScope="" ma:versionID="345fe0ea8181efcc93c160bc4bc8e310">
  <xsd:schema xmlns:xsd="http://www.w3.org/2001/XMLSchema" xmlns:xs="http://www.w3.org/2001/XMLSchema" xmlns:p="http://schemas.microsoft.com/office/2006/metadata/properties" xmlns:ns2="592f6350-a2a7-493a-bfba-70390912c337" xmlns:ns3="38bae04c-9201-4d9d-9652-559a24a47c0a" targetNamespace="http://schemas.microsoft.com/office/2006/metadata/properties" ma:root="true" ma:fieldsID="8f01570f5c7370018d69766149ed0df7" ns2:_="" ns3:_="">
    <xsd:import namespace="592f6350-a2a7-493a-bfba-70390912c337"/>
    <xsd:import namespace="38bae04c-9201-4d9d-9652-559a24a47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nf818dfeec6b49e581419e416fbe15c4" minOccurs="0"/>
                <xsd:element ref="ns3:TaxCatchAll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f6350-a2a7-493a-bfba-70390912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nf818dfeec6b49e581419e416fbe15c4" ma:index="12" nillable="true" ma:taxonomy="true" ma:internalName="nf818dfeec6b49e581419e416fbe15c4" ma:taxonomyFieldName="metadatos" ma:displayName="metadatos" ma:default="" ma:fieldId="{7f818dfe-ec6b-49e5-8141-9e416fbe15c4}" ma:sspId="3c250d15-9240-48a2-bed8-252fb13a1443" ma:termSetId="2407ce1b-7ac0-4b43-9a6a-41b18621170f" ma:anchorId="14601fea-23d0-4bf4-8b72-06bae55b32ea" ma:open="false" ma:isKeyword="false">
      <xsd:complexType>
        <xsd:sequence>
          <xsd:element ref="pc:Terms" minOccurs="0" maxOccurs="1"/>
        </xsd:sequence>
      </xsd:complex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c250d15-9240-48a2-bed8-252fb13a1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ae04c-9201-4d9d-9652-559a24a47c0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a75137c-eef0-44a9-851e-3c5882af4b4c}" ma:internalName="TaxCatchAll" ma:showField="CatchAllData" ma:web="38bae04c-9201-4d9d-9652-559a24a47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2f6350-a2a7-493a-bfba-70390912c337">
      <Terms xmlns="http://schemas.microsoft.com/office/infopath/2007/PartnerControls"/>
    </lcf76f155ced4ddcb4097134ff3c332f>
    <TaxCatchAll xmlns="38bae04c-9201-4d9d-9652-559a24a47c0a" xsi:nil="true"/>
    <nf818dfeec6b49e581419e416fbe15c4 xmlns="592f6350-a2a7-493a-bfba-70390912c337">
      <Terms xmlns="http://schemas.microsoft.com/office/infopath/2007/PartnerControls"/>
    </nf818dfeec6b49e581419e416fbe15c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913BE-2018-432A-93BC-01A4FDD37020}"/>
</file>

<file path=customXml/itemProps2.xml><?xml version="1.0" encoding="utf-8"?>
<ds:datastoreItem xmlns:ds="http://schemas.openxmlformats.org/officeDocument/2006/customXml" ds:itemID="{D01D1616-1C98-4846-A5B6-9B6E2B49F2AB}"/>
</file>

<file path=customXml/itemProps3.xml><?xml version="1.0" encoding="utf-8"?>
<ds:datastoreItem xmlns:ds="http://schemas.openxmlformats.org/officeDocument/2006/customXml" ds:itemID="{19A10534-A58D-4359-8028-20F55D97CC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Bivek Joshi</dc:creator>
  <cp:keywords/>
  <dc:description/>
  <cp:lastModifiedBy>Daniela Palacio Rodriguez</cp:lastModifiedBy>
  <cp:revision/>
  <dcterms:created xsi:type="dcterms:W3CDTF">2018-03-14T06:40:20Z</dcterms:created>
  <dcterms:modified xsi:type="dcterms:W3CDTF">2024-11-18T15:22:59Z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0x010100016929877C67C84DAB4D244BCD894ED6</vt:lpwstr>
  </property>
  <property fmtid="{D5CDD505-2E9C-101B-9397-08002B2CF9AE}" pid="3" name="_dlc_DocIdItemGuid">
    <vt:lpwstr>6c6eeea8-2e7f-4204-b68f-6d3b665c32f4</vt:lpwstr>
  </property>
  <property fmtid="{D5CDD505-2E9C-101B-9397-08002B2CF9AE}" pid="4" name="Document Level0">
    <vt:lpwstr>No level</vt:lpwstr>
  </property>
  <property fmtid="{D5CDD505-2E9C-101B-9397-08002B2CF9AE}" pid="5" name="metadatos">
    <vt:lpwstr/>
  </property>
  <property fmtid="{D5CDD505-2E9C-101B-9397-08002B2CF9AE}" pid="6" name="MediaServiceImageTags">
    <vt:lpwstr/>
  </property>
</Properties>
</file>